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 E. Torres-Padrón\Desktop\Cosas de Miriam\2023-2024\HORARIOS DEF 15092023\"/>
    </mc:Choice>
  </mc:AlternateContent>
  <bookViews>
    <workbookView xWindow="0" yWindow="0" windowWidth="19200" windowHeight="7050"/>
  </bookViews>
  <sheets>
    <sheet name="4º GCM 1er Semestre  " sheetId="3" r:id="rId1"/>
  </sheets>
  <definedNames>
    <definedName name="_xlnm.Print_Area" localSheetId="0">'4º GCM 1er Semestre  '!$A$1:$V$253</definedName>
    <definedName name="_xlnm.Print_Titles" localSheetId="0">'4º GCM 1er Semestre 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9" i="3" l="1"/>
  <c r="B247" i="3" l="1"/>
  <c r="B249" i="3" s="1"/>
  <c r="B251" i="3" s="1"/>
  <c r="F251" i="3" s="1"/>
  <c r="J251" i="3" s="1"/>
  <c r="N251" i="3" s="1"/>
  <c r="R251" i="3" s="1"/>
  <c r="F245" i="3"/>
  <c r="J245" i="3" s="1"/>
  <c r="N245" i="3" s="1"/>
  <c r="R245" i="3" s="1"/>
  <c r="B228" i="3"/>
  <c r="F228" i="3" s="1"/>
  <c r="J228" i="3" s="1"/>
  <c r="N228" i="3" s="1"/>
  <c r="R228" i="3" s="1"/>
  <c r="F226" i="3"/>
  <c r="J226" i="3" s="1"/>
  <c r="N226" i="3" s="1"/>
  <c r="R226" i="3" s="1"/>
  <c r="B40" i="3"/>
  <c r="F40" i="3" s="1"/>
  <c r="J40" i="3" s="1"/>
  <c r="N40" i="3" s="1"/>
  <c r="R40" i="3" s="1"/>
  <c r="A40" i="3"/>
  <c r="F27" i="3"/>
  <c r="J27" i="3" s="1"/>
  <c r="N27" i="3" s="1"/>
  <c r="R27" i="3" s="1"/>
  <c r="A53" i="3" l="1"/>
  <c r="A65" i="3" s="1"/>
  <c r="A78" i="3" s="1"/>
  <c r="A91" i="3" s="1"/>
  <c r="A103" i="3" s="1"/>
  <c r="A116" i="3" s="1"/>
  <c r="A129" i="3" s="1"/>
  <c r="A141" i="3" s="1"/>
  <c r="A153" i="3" s="1"/>
  <c r="A165" i="3" s="1"/>
  <c r="A177" i="3" s="1"/>
  <c r="A189" i="3" s="1"/>
  <c r="A201" i="3" s="1"/>
  <c r="A213" i="3" s="1"/>
  <c r="A226" i="3" s="1"/>
  <c r="A228" i="3" s="1"/>
  <c r="B240" i="3"/>
  <c r="F240" i="3" s="1"/>
  <c r="J240" i="3" s="1"/>
  <c r="N240" i="3" s="1"/>
  <c r="R240" i="3" s="1"/>
  <c r="B53" i="3"/>
  <c r="B65" i="3" s="1"/>
  <c r="F65" i="3" s="1"/>
  <c r="J65" i="3" s="1"/>
  <c r="N65" i="3" s="1"/>
  <c r="R65" i="3" s="1"/>
  <c r="F247" i="3"/>
  <c r="J247" i="3" s="1"/>
  <c r="N247" i="3" s="1"/>
  <c r="R247" i="3" s="1"/>
  <c r="F249" i="3"/>
  <c r="J249" i="3" s="1"/>
  <c r="N249" i="3" s="1"/>
  <c r="R249" i="3" s="1"/>
  <c r="F53" i="3" l="1"/>
  <c r="J53" i="3" s="1"/>
  <c r="N53" i="3" s="1"/>
  <c r="R53" i="3" s="1"/>
  <c r="B242" i="3"/>
  <c r="F242" i="3" s="1"/>
  <c r="J242" i="3" s="1"/>
  <c r="N242" i="3" s="1"/>
  <c r="R242" i="3" s="1"/>
  <c r="B78" i="3"/>
  <c r="B91" i="3" l="1"/>
  <c r="F91" i="3" s="1"/>
  <c r="J91" i="3" s="1"/>
  <c r="N91" i="3" s="1"/>
  <c r="R91" i="3" s="1"/>
  <c r="F78" i="3"/>
  <c r="J78" i="3" s="1"/>
  <c r="N78" i="3" s="1"/>
  <c r="R78" i="3" s="1"/>
  <c r="B103" i="3" l="1"/>
  <c r="B116" i="3" s="1"/>
  <c r="F103" i="3" l="1"/>
  <c r="J103" i="3" s="1"/>
  <c r="N103" i="3" s="1"/>
  <c r="R103" i="3" s="1"/>
  <c r="V103" i="3" s="1"/>
  <c r="F116" i="3"/>
  <c r="J116" i="3" s="1"/>
  <c r="N116" i="3" s="1"/>
  <c r="R116" i="3" s="1"/>
  <c r="B129" i="3"/>
  <c r="B141" i="3" l="1"/>
  <c r="F129" i="3"/>
  <c r="J129" i="3" s="1"/>
  <c r="N129" i="3" s="1"/>
  <c r="R129" i="3" s="1"/>
  <c r="F141" i="3" l="1"/>
  <c r="J141" i="3" s="1"/>
  <c r="N141" i="3" s="1"/>
  <c r="R141" i="3" s="1"/>
  <c r="B153" i="3"/>
  <c r="B165" i="3" l="1"/>
  <c r="F153" i="3"/>
  <c r="J153" i="3" s="1"/>
  <c r="N153" i="3" s="1"/>
  <c r="R153" i="3" s="1"/>
  <c r="F165" i="3" l="1"/>
  <c r="J165" i="3" s="1"/>
  <c r="N165" i="3" s="1"/>
  <c r="R165" i="3" s="1"/>
  <c r="B177" i="3"/>
  <c r="B189" i="3" l="1"/>
  <c r="F177" i="3"/>
  <c r="J177" i="3" s="1"/>
  <c r="N177" i="3" s="1"/>
  <c r="R177" i="3" s="1"/>
  <c r="F189" i="3" l="1"/>
  <c r="J189" i="3" s="1"/>
  <c r="N189" i="3" s="1"/>
  <c r="R189" i="3" s="1"/>
  <c r="B201" i="3"/>
  <c r="B213" i="3" l="1"/>
  <c r="F213" i="3" s="1"/>
  <c r="J213" i="3" s="1"/>
  <c r="N213" i="3" s="1"/>
  <c r="R213" i="3" s="1"/>
  <c r="F201" i="3"/>
  <c r="J201" i="3" s="1"/>
  <c r="N201" i="3" s="1"/>
  <c r="R201" i="3" s="1"/>
  <c r="V14" i="3" l="1"/>
  <c r="V13" i="3"/>
  <c r="V12" i="3"/>
  <c r="V11" i="3"/>
  <c r="V10" i="3"/>
  <c r="V9" i="3"/>
  <c r="V8" i="3"/>
  <c r="V7" i="3"/>
  <c r="V6" i="3"/>
  <c r="V5" i="3"/>
</calcChain>
</file>

<file path=xl/sharedStrings.xml><?xml version="1.0" encoding="utf-8"?>
<sst xmlns="http://schemas.openxmlformats.org/spreadsheetml/2006/main" count="840" uniqueCount="170">
  <si>
    <t>PRACTICAS</t>
  </si>
  <si>
    <t>TUTORÍAS</t>
  </si>
  <si>
    <t>TOTAL</t>
  </si>
  <si>
    <t>ASIGNATURAS / ACTIVIDADES FORMATIVAS</t>
  </si>
  <si>
    <t>Actividad formativa</t>
  </si>
  <si>
    <t>Grupos Teoría</t>
  </si>
  <si>
    <t>Aula</t>
  </si>
  <si>
    <t>Grupos
 aula</t>
  </si>
  <si>
    <t>Laboratorio</t>
  </si>
  <si>
    <t>Campo</t>
  </si>
  <si>
    <t>Grupos Laboratorio</t>
  </si>
  <si>
    <t>HORAS</t>
  </si>
  <si>
    <t>Grupos
Tutoría</t>
  </si>
  <si>
    <t>Pesquerías</t>
  </si>
  <si>
    <t>Acuicultura y Biotecnología Marinas</t>
  </si>
  <si>
    <t xml:space="preserve">Calidad Ambiental y Ecotoxicología </t>
  </si>
  <si>
    <t>Meteorología e Interacción Atmósfera-Océano</t>
  </si>
  <si>
    <t xml:space="preserve">Instrumentación y Análisis de Datos en Oceanografía Física </t>
  </si>
  <si>
    <t xml:space="preserve">Georrecursos Marinos </t>
  </si>
  <si>
    <t>Técnicas de Información Geográfica en el ámbito geológico</t>
  </si>
  <si>
    <t>Modelización de Sistemas Marinos</t>
  </si>
  <si>
    <t>Métodos Químicos y Técnicas Instrumentales Aplicadas</t>
  </si>
  <si>
    <t>* En el horario no se diferencia entre las actividades de Teoría/Aula o tutoría, ya que son de grupo único. El equipo docente explicará, en la presentación de la asignatura, cuál es la distribución de dichas actividades en el semestre</t>
  </si>
  <si>
    <t>Relación entre la asignación de los  grupos en matrícula y en horario</t>
  </si>
  <si>
    <t>Identificación de los grupos en el horario</t>
  </si>
  <si>
    <t>actividad</t>
  </si>
  <si>
    <t>Nº Grupos asignatura</t>
  </si>
  <si>
    <t>grupo en matrícula</t>
  </si>
  <si>
    <t>grupo en horario</t>
  </si>
  <si>
    <t>DÍA DE LA SEMANA (de Lunes a Viernes)</t>
  </si>
  <si>
    <t>Pr Laboratorio 01.0i (i=1,2)</t>
  </si>
  <si>
    <t>Toda la clase</t>
  </si>
  <si>
    <t>Pr. Laboratorio 01.0i (i=3,4)</t>
  </si>
  <si>
    <t>Grupo 1</t>
  </si>
  <si>
    <t>Grupo 2</t>
  </si>
  <si>
    <t>Lunes</t>
  </si>
  <si>
    <t>Martes</t>
  </si>
  <si>
    <t>Miércoles</t>
  </si>
  <si>
    <t>Jueves</t>
  </si>
  <si>
    <t>Viernes</t>
  </si>
  <si>
    <t>SEMANA</t>
  </si>
  <si>
    <t>Día del Pino (festivo en Gran Canaria)</t>
  </si>
  <si>
    <t>NAVIDAD</t>
  </si>
  <si>
    <t>Notas:</t>
  </si>
  <si>
    <t>Comienzo Conv. Extraordinaria</t>
  </si>
  <si>
    <t>Fin de la Convocatoria Extraordinaria</t>
  </si>
  <si>
    <t xml:space="preserve"> Extraordinaria</t>
  </si>
  <si>
    <r>
      <rPr>
        <b/>
        <sz val="26"/>
        <color theme="4" tint="-0.249977111117893"/>
        <rFont val="Calibri"/>
        <family val="2"/>
        <scheme val="minor"/>
      </rPr>
      <t>4º CURSO - GRADO EN CIENCIAS DEL MAR
1</t>
    </r>
    <r>
      <rPr>
        <b/>
        <vertAlign val="superscript"/>
        <sz val="26"/>
        <color theme="4" tint="-0.249977111117893"/>
        <rFont val="Calibri"/>
        <family val="2"/>
        <scheme val="minor"/>
      </rPr>
      <t>er</t>
    </r>
    <r>
      <rPr>
        <b/>
        <sz val="26"/>
        <color theme="4" tint="-0.249977111117893"/>
        <rFont val="Calibri"/>
        <family val="2"/>
        <scheme val="minor"/>
      </rPr>
      <t xml:space="preserve"> semestre
Curso 2023-2024</t>
    </r>
  </si>
  <si>
    <t>12:30-13:00</t>
  </si>
  <si>
    <t>CHARLA DECANATO (A-203)
De 11:00 a 13:00 h</t>
  </si>
  <si>
    <t>GRUPO 1</t>
  </si>
  <si>
    <t>GRUPO 2</t>
  </si>
  <si>
    <t>Grupo 3</t>
  </si>
  <si>
    <t>Grupo 4</t>
  </si>
  <si>
    <t>Grupo 1, 2</t>
  </si>
  <si>
    <t>GRUPO 1, 2</t>
  </si>
  <si>
    <t>Grupo 3, 4</t>
  </si>
  <si>
    <t>Pesquerías
(A-201)</t>
  </si>
  <si>
    <t>Técnicas de Inf. Geográfica en el Ámbito Geológico
(A-201)</t>
  </si>
  <si>
    <t>Georrecursos Marinos
(A-201)</t>
  </si>
  <si>
    <t>Métodos Estadísticos Avanzados para las Ciencias Marinas</t>
  </si>
  <si>
    <t>Teoría/Problemas/Ev/PT (A-201)</t>
  </si>
  <si>
    <t>Teoría / Problemas (A-201)</t>
  </si>
  <si>
    <t>Ev (A-201)</t>
  </si>
  <si>
    <t>PT (A-201)</t>
  </si>
  <si>
    <r>
      <t xml:space="preserve">Métodos Químicos y T.I.A.
LAB
</t>
    </r>
    <r>
      <rPr>
        <b/>
        <sz val="12"/>
        <rFont val="Arial Narrow"/>
        <family val="2"/>
      </rPr>
      <t>Grupo 3</t>
    </r>
    <r>
      <rPr>
        <sz val="12"/>
        <rFont val="Arial Narrow"/>
        <family val="2"/>
      </rPr>
      <t xml:space="preserve">
(Q-208)</t>
    </r>
  </si>
  <si>
    <t>Técnicas Información G.A.G.
LAB
GRUPO 1
(B2)</t>
  </si>
  <si>
    <r>
      <t xml:space="preserve">Métodos Químicos y T.I.A.
LAB
</t>
    </r>
    <r>
      <rPr>
        <b/>
        <sz val="12"/>
        <rFont val="Arial Narrow"/>
        <family val="2"/>
      </rPr>
      <t>Grupo 1</t>
    </r>
    <r>
      <rPr>
        <sz val="12"/>
        <rFont val="Arial Narrow"/>
        <family val="2"/>
      </rPr>
      <t xml:space="preserve">
(Q-208)</t>
    </r>
  </si>
  <si>
    <r>
      <t xml:space="preserve">Métodos Químicos y T.I.A.
LAB
</t>
    </r>
    <r>
      <rPr>
        <b/>
        <sz val="12"/>
        <rFont val="Arial Narrow"/>
        <family val="2"/>
      </rPr>
      <t>Grupo 4</t>
    </r>
    <r>
      <rPr>
        <sz val="12"/>
        <rFont val="Arial Narrow"/>
        <family val="2"/>
      </rPr>
      <t xml:space="preserve">
(Q-208)</t>
    </r>
  </si>
  <si>
    <r>
      <t xml:space="preserve">Métodos Químicos y T.I.A.
LAB
</t>
    </r>
    <r>
      <rPr>
        <b/>
        <sz val="12"/>
        <rFont val="Arial Narrow"/>
        <family val="2"/>
      </rPr>
      <t>Grupo 2</t>
    </r>
    <r>
      <rPr>
        <sz val="12"/>
        <rFont val="Arial Narrow"/>
        <family val="2"/>
      </rPr>
      <t xml:space="preserve">
(Q-208)</t>
    </r>
  </si>
  <si>
    <t>Acuicultura y Biotecnología Marina (A-201)
TEORÍA / AULA / TUT</t>
  </si>
  <si>
    <t>Meteorología I.A.O. (A-201)
TEORÍA / AULA</t>
  </si>
  <si>
    <t>Calidad Ambiental y Eco. (A-201)
TEORÍA / AULA</t>
  </si>
  <si>
    <t>Modelización de Sistemas Marinos (A-206)
AULA</t>
  </si>
  <si>
    <t>Métodos Estadísticos Avanzados para las C.M. (A-206)
AULA</t>
  </si>
  <si>
    <t>Métodos Químicos y T.I.A.
(A-201)</t>
  </si>
  <si>
    <t>Modelización de Sistemas Marinos
(A-201)</t>
  </si>
  <si>
    <t>Métodos Estadísticos Avanzados para las C.M. (A-201)
TEORÍA / TUT</t>
  </si>
  <si>
    <t>Técnicas Información G.A.G.
LAB
GRUPO 2
(B2)</t>
  </si>
  <si>
    <t>Instrumentación y Análisis de Datos (A-201)
TEORÍA / AULA</t>
  </si>
  <si>
    <t>Instrumentación y Análisis de Datos (A-201)
TEORÍA / AUL</t>
  </si>
  <si>
    <t>Pesquerías
LAB
GRUPO 1
(B3.4)</t>
  </si>
  <si>
    <t>Pesquerías
LAB
GRUPO 2
(B3.4)</t>
  </si>
  <si>
    <r>
      <t xml:space="preserve">Calidad Ambiental y Eco.
LAB
</t>
    </r>
    <r>
      <rPr>
        <b/>
        <sz val="12"/>
        <rFont val="Arial Narrow"/>
        <family val="2"/>
      </rPr>
      <t>Grupo 1</t>
    </r>
    <r>
      <rPr>
        <sz val="12"/>
        <rFont val="Arial Narrow"/>
        <family val="2"/>
      </rPr>
      <t xml:space="preserve">
(Q-9)</t>
    </r>
  </si>
  <si>
    <t>Pesquerías
(A-206)</t>
  </si>
  <si>
    <t>Acuicultura y B.M.
LAB (Lab. Alg. Aplicada o Lab. Acuicultura en Taliarte) 
GRUPO 1</t>
  </si>
  <si>
    <t xml:space="preserve">Pesquerías
LAB
GRUPO 2
(B3.4)
</t>
  </si>
  <si>
    <t>Meteorología I.A.O.
LAB
GRUPO 1
(Au.INF3)</t>
  </si>
  <si>
    <t>Meteorología I.A.O.
LAB
GRUPO 2
(Au.INF3)</t>
  </si>
  <si>
    <t xml:space="preserve">Acuicultura y B.M.
LAB (Lab. Alg. Aplicada-Taliarte) 
GRUPO 2
</t>
  </si>
  <si>
    <t>Acuicultura y B.M.
LAB (Lab. Alg. Aplicada-Taliarte) 
GRUPO 2</t>
  </si>
  <si>
    <r>
      <t xml:space="preserve">Calidad Ambiental y Eco.
LAB
</t>
    </r>
    <r>
      <rPr>
        <b/>
        <sz val="12"/>
        <rFont val="Arial Narrow"/>
        <family val="2"/>
      </rPr>
      <t>Grupo 3</t>
    </r>
    <r>
      <rPr>
        <sz val="12"/>
        <rFont val="Arial Narrow"/>
        <family val="2"/>
      </rPr>
      <t xml:space="preserve">
(Q-9)</t>
    </r>
  </si>
  <si>
    <r>
      <t xml:space="preserve">Calidad Ambiental y Eco.
LAB
</t>
    </r>
    <r>
      <rPr>
        <b/>
        <sz val="12"/>
        <rFont val="Arial Narrow"/>
        <family val="2"/>
      </rPr>
      <t>Grupo 4</t>
    </r>
    <r>
      <rPr>
        <sz val="12"/>
        <rFont val="Arial Narrow"/>
        <family val="2"/>
      </rPr>
      <t xml:space="preserve">
(Q-9)</t>
    </r>
  </si>
  <si>
    <r>
      <t xml:space="preserve">Calidad Ambiental y Eco.
LAB
</t>
    </r>
    <r>
      <rPr>
        <b/>
        <sz val="12"/>
        <rFont val="Arial Narrow"/>
        <family val="2"/>
      </rPr>
      <t>Grupo 2</t>
    </r>
    <r>
      <rPr>
        <sz val="12"/>
        <rFont val="Arial Narrow"/>
        <family val="2"/>
      </rPr>
      <t xml:space="preserve">
(Q-9)</t>
    </r>
  </si>
  <si>
    <t>Pesquerías
LAB
GRUPO 1
(Au.MICROS.)</t>
  </si>
  <si>
    <t>Pesquerías
LAB
GRUPO 2
(Au.MICROS.)</t>
  </si>
  <si>
    <t>Georrecursos Marinos 
SALIDA BARCO
De 08:30 a 15:30 h
GRUPO 1 y 2</t>
  </si>
  <si>
    <t>Pesquerías
GRUPO 1
(A-206)</t>
  </si>
  <si>
    <t>Pesquerías
GRUPO 2
(A-206)</t>
  </si>
  <si>
    <t>Pesquerías
GRUPO 2
A-206</t>
  </si>
  <si>
    <t>Técnicas Información G.A.G.
SALIDA DE CAMPO
De 9:00 a 17:00 h
GRUPO 1 y 2</t>
  </si>
  <si>
    <t>Calidad Ambiental y Ecotoxicología
EVALUACIÓN
De 12:45 a 14:15
(A-201)</t>
  </si>
  <si>
    <t>Métodos Químicos y T.I.A.
EVALUACIÓN 
De 13:00 a 14:30 h
(A-201)</t>
  </si>
  <si>
    <r>
      <t xml:space="preserve">Calidad Ambiental y Eco.
LAB (de 13:00 a 13:30 h)
</t>
    </r>
    <r>
      <rPr>
        <b/>
        <sz val="12"/>
        <rFont val="Arial Narrow"/>
        <family val="2"/>
      </rPr>
      <t>Grupo 1 y 2</t>
    </r>
    <r>
      <rPr>
        <sz val="12"/>
        <rFont val="Arial Narrow"/>
        <family val="2"/>
      </rPr>
      <t xml:space="preserve">
(B3.3) / (A-201)</t>
    </r>
  </si>
  <si>
    <r>
      <t xml:space="preserve">Calidad Ambiental y Eco.
LAB (de 13:30 a 14:00 h)
</t>
    </r>
    <r>
      <rPr>
        <b/>
        <sz val="12"/>
        <rFont val="Arial Narrow"/>
        <family val="2"/>
      </rPr>
      <t>Grupo 3 y 4</t>
    </r>
    <r>
      <rPr>
        <sz val="12"/>
        <rFont val="Arial Narrow"/>
        <family val="2"/>
      </rPr>
      <t xml:space="preserve">
(B3.3) / (A-201)</t>
    </r>
  </si>
  <si>
    <t>Meteorología I.A.O.   
EVALUACIÓN
De 11:30 a 13:30 h
(A-201)</t>
  </si>
  <si>
    <r>
      <t xml:space="preserve">Calidad Ambiental y Eco.
LAB
</t>
    </r>
    <r>
      <rPr>
        <b/>
        <sz val="12"/>
        <rFont val="Arial Narrow"/>
        <family val="2"/>
      </rPr>
      <t>Grupo 2</t>
    </r>
    <r>
      <rPr>
        <sz val="12"/>
        <rFont val="Arial Narrow"/>
        <family val="2"/>
      </rPr>
      <t xml:space="preserve">
Taliarte</t>
    </r>
  </si>
  <si>
    <r>
      <t xml:space="preserve">Calidad Ambiental y Eco.
LAB
</t>
    </r>
    <r>
      <rPr>
        <b/>
        <sz val="12"/>
        <rFont val="Arial Narrow"/>
        <family val="2"/>
      </rPr>
      <t>Grupo 4</t>
    </r>
    <r>
      <rPr>
        <sz val="12"/>
        <rFont val="Arial Narrow"/>
        <family val="2"/>
      </rPr>
      <t xml:space="preserve">
Taliarte</t>
    </r>
  </si>
  <si>
    <t>Día de la Hispanidad</t>
  </si>
  <si>
    <t>Día de Todos los Santos</t>
  </si>
  <si>
    <r>
      <t xml:space="preserve">Calidad Ambiental y Eco.
LAB
</t>
    </r>
    <r>
      <rPr>
        <b/>
        <sz val="12"/>
        <rFont val="Arial Narrow"/>
        <family val="2"/>
      </rPr>
      <t>Grupo 1</t>
    </r>
    <r>
      <rPr>
        <sz val="12"/>
        <rFont val="Arial Narrow"/>
        <family val="2"/>
      </rPr>
      <t xml:space="preserve">
Taliarte</t>
    </r>
  </si>
  <si>
    <r>
      <t xml:space="preserve">Calidad Ambiental y Eco.
LAB
</t>
    </r>
    <r>
      <rPr>
        <b/>
        <sz val="12"/>
        <rFont val="Arial Narrow"/>
        <family val="2"/>
      </rPr>
      <t>Grupo 3</t>
    </r>
    <r>
      <rPr>
        <sz val="12"/>
        <rFont val="Arial Narrow"/>
        <family val="2"/>
      </rPr>
      <t xml:space="preserve">
Taliarte</t>
    </r>
  </si>
  <si>
    <t>Día de la Constitución Española</t>
  </si>
  <si>
    <t>Día de la Inmaculada Concepción</t>
  </si>
  <si>
    <t>Georrecursos Marinos
VISITA A EMPRESAS
De 08:30 a 15:30 h
GRUPO 1 y 2</t>
  </si>
  <si>
    <t>Acuicultura y Biotecnología Marina
PRESENTACIÓN DE TRABAJOS
(A-201)</t>
  </si>
  <si>
    <t>Calidad Ambiental y Eco.
EVALUACIÓN
De 13:00 a 14:30 h
(A-201)</t>
  </si>
  <si>
    <t>Métodos Químicos y T.I.A.
EVALUACIÓN
De 13:00 a 14:30 h
(A-201)</t>
  </si>
  <si>
    <t>Pesquerías
EVALUACIÓN
(A-201)</t>
  </si>
  <si>
    <t>Técnicas de Inf. Geográfica en el Ámbito Geológico
PRESENTACIÓN DE TRABAJOS
(A-201)</t>
  </si>
  <si>
    <t>Meteorología I.A.O.
PRESENTACIÓN DE TRABAJOS
(A-201)</t>
  </si>
  <si>
    <t>Métodos Estadísticos Avanzados para las C.M.
EVALUACIÓN 
(A-201)</t>
  </si>
  <si>
    <t>Instrumentación y Análisis de Datos
EVALUACIÓN
(A-201)</t>
  </si>
  <si>
    <t>Acuicultura y Biotecnología Marina 
EVALUACIÓN
(A-201)</t>
  </si>
  <si>
    <t>Firma de actas: 2 de febrero de 2024</t>
  </si>
  <si>
    <t>Firma de actas: 17 de julio de 2024</t>
  </si>
  <si>
    <t>Ordinaria</t>
  </si>
  <si>
    <t>San Juan</t>
  </si>
  <si>
    <t>Pesquerías
PRESENTACIÓN DE TRABAJOS
(A-201)</t>
  </si>
  <si>
    <t>Métodos Estadísticos Avanzados para las C.M.
PRESENTACIÓN DE TRABAJOS
(A-206)</t>
  </si>
  <si>
    <r>
      <t xml:space="preserve">Calidad Ambiental y Eco.
LAB / AULA (hasta las 16:30 h)
</t>
    </r>
    <r>
      <rPr>
        <b/>
        <sz val="12"/>
        <rFont val="Arial Narrow"/>
        <family val="2"/>
      </rPr>
      <t>Grupo 1</t>
    </r>
    <r>
      <rPr>
        <sz val="12"/>
        <rFont val="Arial Narrow"/>
        <family val="2"/>
      </rPr>
      <t xml:space="preserve">
(A-201)</t>
    </r>
  </si>
  <si>
    <r>
      <t xml:space="preserve">Calidad Ambiental y Eco.
LAB / AULA (hasta las 18:30 h)
</t>
    </r>
    <r>
      <rPr>
        <b/>
        <sz val="12"/>
        <rFont val="Arial Narrow"/>
        <family val="2"/>
      </rPr>
      <t>Grupo 3</t>
    </r>
    <r>
      <rPr>
        <sz val="12"/>
        <rFont val="Arial Narrow"/>
        <family val="2"/>
      </rPr>
      <t xml:space="preserve">
(A-201)</t>
    </r>
  </si>
  <si>
    <r>
      <t xml:space="preserve">Calidad Ambiental y Eco.
LAB / AULA (hasta las 16:30 h)
</t>
    </r>
    <r>
      <rPr>
        <b/>
        <sz val="12"/>
        <rFont val="Arial Narrow"/>
        <family val="2"/>
      </rPr>
      <t>Grupo 4</t>
    </r>
    <r>
      <rPr>
        <sz val="12"/>
        <rFont val="Arial Narrow"/>
        <family val="2"/>
      </rPr>
      <t xml:space="preserve">
(A-201)</t>
    </r>
  </si>
  <si>
    <t>Métodos Estadísticos Avanzados para las C.M.</t>
  </si>
  <si>
    <t>Métodos Químicos y T.I.A.</t>
  </si>
  <si>
    <r>
      <t xml:space="preserve">Inicio de la Convocatoria Ordinaria
</t>
    </r>
    <r>
      <rPr>
        <sz val="16"/>
        <rFont val="Arial Narrow"/>
        <family val="2"/>
      </rPr>
      <t>Pesquerías</t>
    </r>
  </si>
  <si>
    <t>Meteorología I.A.O.</t>
  </si>
  <si>
    <t>Calidad Ambiental y Ecotoxicología</t>
  </si>
  <si>
    <t>Georrecursos Marinos</t>
  </si>
  <si>
    <t>Técnicas Información G.A.G.</t>
  </si>
  <si>
    <t>Instrumentación y Análisis de Datos</t>
  </si>
  <si>
    <r>
      <t xml:space="preserve">Fin de la Convocatoria Ordinaria
</t>
    </r>
    <r>
      <rPr>
        <sz val="16"/>
        <rFont val="Arial Narrow"/>
        <family val="2"/>
      </rPr>
      <t>Acuicultura y Biotecnología Marinas</t>
    </r>
  </si>
  <si>
    <t>Nomenclatura de grupos para actividades grupales en asignaturas con
2 grupos (en el horario nº de GRUPO en MAYÚSCULAS)</t>
  </si>
  <si>
    <r>
      <t xml:space="preserve">Nomenclatura de grupos para actividades grupales en asignaturas con
4 grupos (en el horario nº de </t>
    </r>
    <r>
      <rPr>
        <b/>
        <sz val="12"/>
        <color theme="1"/>
        <rFont val="Arial Narrow"/>
        <family val="2"/>
      </rPr>
      <t>grupo</t>
    </r>
    <r>
      <rPr>
        <sz val="12"/>
        <color theme="1"/>
        <rFont val="Arial Narrow"/>
        <family val="2"/>
      </rPr>
      <t xml:space="preserve"> en minúsculas y negrita)</t>
    </r>
  </si>
  <si>
    <t>Georrecursos Marinos
LAB
GRUPO 1
(A-201)</t>
  </si>
  <si>
    <t>Georrecursos Marinos
LAB
GRUPO 2
(A-201)</t>
  </si>
  <si>
    <t>Meteorología I.A.O.
LAB
GRUPO 2
(Au.INF2)</t>
  </si>
  <si>
    <t>Meteorología I.A.O.
LAB
GRUPO 1
(Au.INF2)</t>
  </si>
  <si>
    <t>Instrumentación y A.D.
LAB
GRUPO 2
(Lab. Ondas)</t>
  </si>
  <si>
    <t>Instrumentación y A.D.
LAB
GRUPO 1
(Lab. Ondas)</t>
  </si>
  <si>
    <t>08:30-09:25</t>
  </si>
  <si>
    <t>09:30-10:25</t>
  </si>
  <si>
    <t>10:30-11:25</t>
  </si>
  <si>
    <t>11:30-12:25</t>
  </si>
  <si>
    <t>13:00-13:55</t>
  </si>
  <si>
    <t>14:00-14:55</t>
  </si>
  <si>
    <t>16:00-16:55</t>
  </si>
  <si>
    <t>17:00-17:55</t>
  </si>
  <si>
    <t>18:00-18:55</t>
  </si>
  <si>
    <t>19:00-19:55</t>
  </si>
  <si>
    <r>
      <t xml:space="preserve">Calidad Ambiental y Eco.
LAB / AULA (hasta las 16:30 h)
</t>
    </r>
    <r>
      <rPr>
        <b/>
        <sz val="12"/>
        <rFont val="Arial Narrow"/>
        <family val="2"/>
      </rPr>
      <t>Grupo 2</t>
    </r>
    <r>
      <rPr>
        <sz val="12"/>
        <rFont val="Arial Narrow"/>
        <family val="2"/>
      </rPr>
      <t xml:space="preserve">
(A-201)</t>
    </r>
  </si>
  <si>
    <t>Modelización de Sistemas Marinos
EVALUACIÓN
De 11:30 a 13:30 h
 (A-201)</t>
  </si>
  <si>
    <r>
      <t xml:space="preserve">HORARIO SEMANAL -4º GRADO EN CIENCIAS DEL MAR-SEMESTRE 1-CURSO 2023-2024
Aprobado en Comisión de Asesoramiento Docente el </t>
    </r>
    <r>
      <rPr>
        <b/>
        <sz val="14"/>
        <rFont val="Arial Narrow"/>
        <family val="2"/>
      </rPr>
      <t>29 de marzo de 2023</t>
    </r>
    <r>
      <rPr>
        <b/>
        <sz val="14"/>
        <color rgb="FFFF0000"/>
        <rFont val="Arial Narrow"/>
        <family val="2"/>
      </rPr>
      <t xml:space="preserve"> </t>
    </r>
    <r>
      <rPr>
        <b/>
        <sz val="14"/>
        <rFont val="Arial Narrow"/>
        <family val="2"/>
      </rPr>
      <t>y en la Junta de Facultad celebrada el 25 de julio de 2023</t>
    </r>
  </si>
  <si>
    <t>Apertura del Curso Académico 2023-2024
(no lectivo)</t>
  </si>
  <si>
    <t>15:00-15:55</t>
  </si>
  <si>
    <r>
      <t xml:space="preserve">Calidad Ambiental y Eco.
LAB
</t>
    </r>
    <r>
      <rPr>
        <b/>
        <sz val="12"/>
        <rFont val="Arial Narrow"/>
        <family val="2"/>
      </rPr>
      <t>Grupo 3</t>
    </r>
    <r>
      <rPr>
        <sz val="12"/>
        <rFont val="Arial Narrow"/>
        <family val="2"/>
      </rPr>
      <t xml:space="preserve">
(GOB-Taliarte)</t>
    </r>
  </si>
  <si>
    <r>
      <t xml:space="preserve">Calidad Ambiental y Eco.
LAB
</t>
    </r>
    <r>
      <rPr>
        <b/>
        <sz val="12"/>
        <rFont val="Arial Narrow"/>
        <family val="2"/>
      </rPr>
      <t>Grupo 1</t>
    </r>
    <r>
      <rPr>
        <sz val="12"/>
        <rFont val="Arial Narrow"/>
        <family val="2"/>
      </rPr>
      <t xml:space="preserve">
(GOB-Taliarte)</t>
    </r>
  </si>
  <si>
    <t>Técnicas Información G.A.G.
LAB
GRUPO 1
(A-101)</t>
  </si>
  <si>
    <t>Técnicas Información G.A.G.
LAB
GRUPO 2
(A-101)</t>
  </si>
  <si>
    <t>Técnicas Información G.A.G.
LAB
GRUPO 1
(A-102)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</si>
</sst>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ddd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26"/>
      <color theme="1"/>
      <name val="Calibri"/>
      <family val="2"/>
      <scheme val="minor"/>
    </font>
    <font>
      <sz val="11"/>
      <color indexed="8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name val="Arial Narrow"/>
      <family val="2"/>
    </font>
    <font>
      <sz val="12"/>
      <color rgb="FFFF0000"/>
      <name val="Arial Narrow"/>
      <family val="2"/>
    </font>
    <font>
      <sz val="12"/>
      <color rgb="FF9C5700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vertAlign val="superscript"/>
      <sz val="26"/>
      <color theme="4" tint="-0.249977111117893"/>
      <name val="Calibri"/>
      <family val="2"/>
      <scheme val="minor"/>
    </font>
    <font>
      <b/>
      <sz val="12"/>
      <name val="Arial Narrow"/>
      <family val="2"/>
    </font>
    <font>
      <sz val="14"/>
      <name val="Arial Narrow"/>
      <family val="2"/>
    </font>
    <font>
      <b/>
      <sz val="14"/>
      <color rgb="FFFF0000"/>
      <name val="Arial Narrow"/>
      <family val="2"/>
    </font>
    <font>
      <sz val="12"/>
      <name val="Calibri"/>
      <family val="2"/>
      <scheme val="minor"/>
    </font>
    <font>
      <b/>
      <sz val="22"/>
      <color theme="1"/>
      <name val="Arial Narrow"/>
      <family val="2"/>
    </font>
    <font>
      <sz val="18"/>
      <color theme="1"/>
      <name val="Arial Narrow"/>
      <family val="2"/>
    </font>
    <font>
      <sz val="16"/>
      <name val="Arial Narrow"/>
      <family val="2"/>
    </font>
    <font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theme="0"/>
      </patternFill>
    </fill>
    <fill>
      <patternFill patternType="solid">
        <fgColor rgb="FFF2DCD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D9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49" applyNumberFormat="0" applyFont="0" applyAlignment="0" applyProtection="0"/>
  </cellStyleXfs>
  <cellXfs count="57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/>
    <xf numFmtId="164" fontId="6" fillId="0" borderId="0" xfId="0" applyNumberFormat="1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13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7" fillId="0" borderId="0" xfId="0" applyFont="1" applyAlignment="1"/>
    <xf numFmtId="0" fontId="18" fillId="0" borderId="48" xfId="0" applyFont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wrapText="1"/>
    </xf>
    <xf numFmtId="16" fontId="18" fillId="0" borderId="48" xfId="0" applyNumberFormat="1" applyFont="1" applyBorder="1" applyAlignment="1">
      <alignment horizontal="center" vertical="center" wrapText="1"/>
    </xf>
    <xf numFmtId="20" fontId="4" fillId="0" borderId="26" xfId="0" applyNumberFormat="1" applyFont="1" applyBorder="1" applyAlignment="1">
      <alignment horizontal="center" vertical="center" wrapText="1"/>
    </xf>
    <xf numFmtId="20" fontId="4" fillId="2" borderId="4" xfId="0" applyNumberFormat="1" applyFont="1" applyFill="1" applyBorder="1" applyAlignment="1">
      <alignment horizontal="center" vertical="center" wrapText="1"/>
    </xf>
    <xf numFmtId="20" fontId="4" fillId="2" borderId="0" xfId="0" applyNumberFormat="1" applyFont="1" applyFill="1" applyBorder="1" applyAlignment="1">
      <alignment horizontal="center" vertical="center" wrapText="1"/>
    </xf>
    <xf numFmtId="20" fontId="4" fillId="0" borderId="26" xfId="0" applyNumberFormat="1" applyFont="1" applyBorder="1" applyAlignment="1">
      <alignment vertical="center" wrapText="1"/>
    </xf>
    <xf numFmtId="20" fontId="4" fillId="0" borderId="21" xfId="0" applyNumberFormat="1" applyFont="1" applyBorder="1" applyAlignment="1">
      <alignment vertical="center" wrapText="1"/>
    </xf>
    <xf numFmtId="20" fontId="4" fillId="0" borderId="27" xfId="0" applyNumberFormat="1" applyFont="1" applyBorder="1" applyAlignment="1">
      <alignment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32" xfId="0" applyFill="1" applyBorder="1" applyAlignment="1"/>
    <xf numFmtId="0" fontId="0" fillId="2" borderId="29" xfId="0" applyFill="1" applyBorder="1" applyAlignment="1"/>
    <xf numFmtId="0" fontId="0" fillId="2" borderId="30" xfId="0" applyFill="1" applyBorder="1" applyAlignment="1"/>
    <xf numFmtId="0" fontId="0" fillId="2" borderId="4" xfId="0" applyFill="1" applyBorder="1" applyAlignment="1"/>
    <xf numFmtId="0" fontId="0" fillId="2" borderId="22" xfId="0" applyFill="1" applyBorder="1" applyAlignment="1"/>
    <xf numFmtId="0" fontId="0" fillId="2" borderId="3" xfId="0" applyFill="1" applyBorder="1" applyAlignment="1"/>
    <xf numFmtId="0" fontId="0" fillId="2" borderId="2" xfId="0" applyFill="1" applyBorder="1" applyAlignment="1"/>
    <xf numFmtId="0" fontId="0" fillId="2" borderId="1" xfId="0" applyFill="1" applyBorder="1" applyAlignment="1"/>
    <xf numFmtId="20" fontId="4" fillId="2" borderId="29" xfId="0" applyNumberFormat="1" applyFont="1" applyFill="1" applyBorder="1" applyAlignment="1">
      <alignment vertical="center" wrapText="1"/>
    </xf>
    <xf numFmtId="20" fontId="4" fillId="2" borderId="0" xfId="0" applyNumberFormat="1" applyFont="1" applyFill="1" applyBorder="1" applyAlignment="1">
      <alignment vertical="center" wrapText="1"/>
    </xf>
    <xf numFmtId="0" fontId="0" fillId="2" borderId="32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22" xfId="0" applyFill="1" applyBorder="1"/>
    <xf numFmtId="0" fontId="6" fillId="10" borderId="48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20" fontId="29" fillId="18" borderId="48" xfId="0" applyNumberFormat="1" applyFont="1" applyFill="1" applyBorder="1" applyAlignment="1">
      <alignment horizontal="center" vertical="center"/>
    </xf>
    <xf numFmtId="0" fontId="18" fillId="19" borderId="48" xfId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20" fontId="29" fillId="11" borderId="48" xfId="0" applyNumberFormat="1" applyFont="1" applyFill="1" applyBorder="1" applyAlignment="1">
      <alignment horizontal="center" vertical="center"/>
    </xf>
    <xf numFmtId="0" fontId="18" fillId="17" borderId="48" xfId="1" applyFont="1" applyFill="1" applyBorder="1" applyAlignment="1">
      <alignment horizontal="center" vertical="center"/>
    </xf>
    <xf numFmtId="20" fontId="4" fillId="0" borderId="26" xfId="0" applyNumberFormat="1" applyFont="1" applyFill="1" applyBorder="1" applyAlignment="1">
      <alignment horizontal="center" vertical="center" wrapText="1"/>
    </xf>
    <xf numFmtId="20" fontId="4" fillId="0" borderId="3" xfId="0" applyNumberFormat="1" applyFont="1" applyFill="1" applyBorder="1" applyAlignment="1">
      <alignment horizontal="center" vertical="center" wrapText="1"/>
    </xf>
    <xf numFmtId="20" fontId="4" fillId="0" borderId="27" xfId="0" applyNumberFormat="1" applyFont="1" applyFill="1" applyBorder="1" applyAlignment="1">
      <alignment vertical="center" wrapText="1"/>
    </xf>
    <xf numFmtId="20" fontId="4" fillId="0" borderId="25" xfId="0" applyNumberFormat="1" applyFont="1" applyFill="1" applyBorder="1" applyAlignment="1">
      <alignment vertical="center" wrapText="1"/>
    </xf>
    <xf numFmtId="20" fontId="4" fillId="0" borderId="27" xfId="0" applyNumberFormat="1" applyFont="1" applyFill="1" applyBorder="1" applyAlignment="1">
      <alignment horizontal="center" vertical="center" wrapText="1"/>
    </xf>
    <xf numFmtId="20" fontId="4" fillId="0" borderId="8" xfId="0" applyNumberFormat="1" applyFont="1" applyBorder="1" applyAlignment="1">
      <alignment vertical="center" wrapText="1"/>
    </xf>
    <xf numFmtId="20" fontId="4" fillId="0" borderId="10" xfId="0" applyNumberFormat="1" applyFont="1" applyBorder="1" applyAlignment="1">
      <alignment vertical="center" wrapText="1"/>
    </xf>
    <xf numFmtId="0" fontId="6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20" fontId="4" fillId="0" borderId="64" xfId="0" applyNumberFormat="1" applyFont="1" applyFill="1" applyBorder="1" applyAlignment="1">
      <alignment vertical="center" wrapText="1"/>
    </xf>
    <xf numFmtId="20" fontId="4" fillId="0" borderId="26" xfId="0" applyNumberFormat="1" applyFont="1" applyFill="1" applyBorder="1" applyAlignment="1">
      <alignment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" fontId="18" fillId="3" borderId="48" xfId="0" applyNumberFormat="1" applyFont="1" applyFill="1" applyBorder="1" applyAlignment="1">
      <alignment horizontal="center" vertical="center" wrapText="1"/>
    </xf>
    <xf numFmtId="16" fontId="18" fillId="3" borderId="0" xfId="0" applyNumberFormat="1" applyFont="1" applyFill="1" applyBorder="1" applyAlignment="1">
      <alignment vertical="center" wrapText="1"/>
    </xf>
    <xf numFmtId="20" fontId="6" fillId="0" borderId="48" xfId="0" applyNumberFormat="1" applyFont="1" applyBorder="1" applyAlignment="1">
      <alignment horizontal="center" vertical="center" wrapText="1"/>
    </xf>
    <xf numFmtId="20" fontId="6" fillId="0" borderId="48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wrapText="1"/>
    </xf>
    <xf numFmtId="16" fontId="18" fillId="17" borderId="48" xfId="2" applyNumberFormat="1" applyFont="1" applyFill="1" applyBorder="1" applyAlignment="1">
      <alignment horizontal="center" vertical="center" wrapText="1"/>
    </xf>
    <xf numFmtId="20" fontId="4" fillId="19" borderId="32" xfId="0" applyNumberFormat="1" applyFont="1" applyFill="1" applyBorder="1" applyAlignment="1">
      <alignment horizontal="center" vertical="center" wrapText="1"/>
    </xf>
    <xf numFmtId="20" fontId="4" fillId="19" borderId="29" xfId="0" applyNumberFormat="1" applyFont="1" applyFill="1" applyBorder="1" applyAlignment="1">
      <alignment horizontal="center" vertical="center" wrapText="1"/>
    </xf>
    <xf numFmtId="20" fontId="4" fillId="19" borderId="30" xfId="0" applyNumberFormat="1" applyFont="1" applyFill="1" applyBorder="1" applyAlignment="1">
      <alignment horizontal="center" vertical="center" wrapText="1"/>
    </xf>
    <xf numFmtId="20" fontId="4" fillId="19" borderId="43" xfId="0" applyNumberFormat="1" applyFont="1" applyFill="1" applyBorder="1" applyAlignment="1">
      <alignment horizontal="center" vertical="center" wrapText="1"/>
    </xf>
    <xf numFmtId="20" fontId="4" fillId="19" borderId="19" xfId="0" applyNumberFormat="1" applyFont="1" applyFill="1" applyBorder="1" applyAlignment="1">
      <alignment horizontal="center" vertical="center" wrapText="1"/>
    </xf>
    <xf numFmtId="20" fontId="4" fillId="19" borderId="46" xfId="0" applyNumberFormat="1" applyFont="1" applyFill="1" applyBorder="1" applyAlignment="1">
      <alignment horizontal="center" vertical="center" wrapText="1"/>
    </xf>
    <xf numFmtId="20" fontId="4" fillId="17" borderId="11" xfId="0" applyNumberFormat="1" applyFont="1" applyFill="1" applyBorder="1" applyAlignment="1">
      <alignment horizontal="center" vertical="center" wrapText="1"/>
    </xf>
    <xf numFmtId="20" fontId="4" fillId="17" borderId="8" xfId="0" applyNumberFormat="1" applyFont="1" applyFill="1" applyBorder="1" applyAlignment="1">
      <alignment horizontal="center" vertical="center" wrapText="1"/>
    </xf>
    <xf numFmtId="20" fontId="4" fillId="17" borderId="1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1" xfId="0" applyBorder="1" applyAlignment="1">
      <alignment horizontal="center"/>
    </xf>
    <xf numFmtId="20" fontId="4" fillId="0" borderId="23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20" fontId="4" fillId="0" borderId="24" xfId="0" applyNumberFormat="1" applyFont="1" applyBorder="1" applyAlignment="1">
      <alignment horizontal="center" vertical="center" wrapText="1"/>
    </xf>
    <xf numFmtId="20" fontId="4" fillId="0" borderId="3" xfId="0" applyNumberFormat="1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20" fontId="4" fillId="26" borderId="21" xfId="0" applyNumberFormat="1" applyFont="1" applyFill="1" applyBorder="1" applyAlignment="1">
      <alignment horizontal="center" vertical="center" wrapText="1"/>
    </xf>
    <xf numFmtId="20" fontId="4" fillId="26" borderId="9" xfId="0" applyNumberFormat="1" applyFont="1" applyFill="1" applyBorder="1" applyAlignment="1">
      <alignment horizontal="center" vertical="center" wrapText="1"/>
    </xf>
    <xf numFmtId="20" fontId="4" fillId="0" borderId="21" xfId="0" applyNumberFormat="1" applyFont="1" applyFill="1" applyBorder="1" applyAlignment="1">
      <alignment horizontal="center" vertical="center" wrapText="1"/>
    </xf>
    <xf numFmtId="20" fontId="4" fillId="0" borderId="67" xfId="0" applyNumberFormat="1" applyFont="1" applyFill="1" applyBorder="1" applyAlignment="1">
      <alignment horizontal="center" vertical="center" wrapText="1"/>
    </xf>
    <xf numFmtId="20" fontId="4" fillId="24" borderId="34" xfId="0" applyNumberFormat="1" applyFont="1" applyFill="1" applyBorder="1" applyAlignment="1">
      <alignment horizontal="center" vertical="center" wrapText="1"/>
    </xf>
    <xf numFmtId="20" fontId="4" fillId="24" borderId="21" xfId="0" applyNumberFormat="1" applyFont="1" applyFill="1" applyBorder="1" applyAlignment="1">
      <alignment horizontal="center" vertical="center" wrapText="1"/>
    </xf>
    <xf numFmtId="20" fontId="4" fillId="24" borderId="35" xfId="0" applyNumberFormat="1" applyFont="1" applyFill="1" applyBorder="1" applyAlignment="1">
      <alignment horizontal="center" vertical="center" wrapText="1"/>
    </xf>
    <xf numFmtId="20" fontId="4" fillId="23" borderId="11" xfId="0" applyNumberFormat="1" applyFont="1" applyFill="1" applyBorder="1" applyAlignment="1">
      <alignment horizontal="center" vertical="center" wrapText="1"/>
    </xf>
    <xf numFmtId="20" fontId="4" fillId="23" borderId="8" xfId="0" applyNumberFormat="1" applyFont="1" applyFill="1" applyBorder="1" applyAlignment="1">
      <alignment horizontal="center" vertical="center" wrapText="1"/>
    </xf>
    <xf numFmtId="20" fontId="4" fillId="23" borderId="10" xfId="0" applyNumberFormat="1" applyFont="1" applyFill="1" applyBorder="1" applyAlignment="1">
      <alignment horizontal="center" vertical="center" wrapText="1"/>
    </xf>
    <xf numFmtId="20" fontId="4" fillId="19" borderId="15" xfId="0" applyNumberFormat="1" applyFont="1" applyFill="1" applyBorder="1" applyAlignment="1">
      <alignment horizontal="center" vertical="center" wrapText="1"/>
    </xf>
    <xf numFmtId="20" fontId="4" fillId="19" borderId="14" xfId="0" applyNumberFormat="1" applyFont="1" applyFill="1" applyBorder="1" applyAlignment="1">
      <alignment horizontal="center" vertical="center" wrapText="1"/>
    </xf>
    <xf numFmtId="20" fontId="4" fillId="19" borderId="13" xfId="0" applyNumberFormat="1" applyFont="1" applyFill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center" vertical="center" wrapText="1"/>
    </xf>
    <xf numFmtId="20" fontId="4" fillId="0" borderId="8" xfId="0" applyNumberFormat="1" applyFont="1" applyBorder="1" applyAlignment="1">
      <alignment horizontal="center" vertical="center" wrapText="1"/>
    </xf>
    <xf numFmtId="20" fontId="4" fillId="0" borderId="34" xfId="0" applyNumberFormat="1" applyFont="1" applyBorder="1" applyAlignment="1">
      <alignment horizontal="center" vertical="center" wrapText="1"/>
    </xf>
    <xf numFmtId="20" fontId="4" fillId="0" borderId="21" xfId="0" applyNumberFormat="1" applyFont="1" applyBorder="1" applyAlignment="1">
      <alignment horizontal="center" vertical="center" wrapText="1"/>
    </xf>
    <xf numFmtId="0" fontId="17" fillId="11" borderId="40" xfId="2" applyFont="1" applyFill="1" applyBorder="1" applyAlignment="1">
      <alignment horizontal="center" vertical="center"/>
    </xf>
    <xf numFmtId="0" fontId="17" fillId="11" borderId="41" xfId="2" applyFont="1" applyFill="1" applyBorder="1" applyAlignment="1">
      <alignment horizontal="center" vertical="center"/>
    </xf>
    <xf numFmtId="0" fontId="17" fillId="11" borderId="42" xfId="2" applyFont="1" applyFill="1" applyBorder="1" applyAlignment="1">
      <alignment horizontal="center" vertical="center"/>
    </xf>
    <xf numFmtId="16" fontId="18" fillId="0" borderId="48" xfId="2" applyNumberFormat="1" applyFont="1" applyFill="1" applyBorder="1" applyAlignment="1">
      <alignment horizontal="center" vertical="center" wrapText="1"/>
    </xf>
    <xf numFmtId="0" fontId="18" fillId="0" borderId="48" xfId="0" applyFont="1" applyBorder="1" applyAlignment="1">
      <alignment horizontal="center" wrapText="1"/>
    </xf>
    <xf numFmtId="0" fontId="18" fillId="0" borderId="48" xfId="0" applyFont="1" applyBorder="1" applyAlignment="1">
      <alignment horizontal="center" vertical="center" wrapText="1"/>
    </xf>
    <xf numFmtId="20" fontId="31" fillId="0" borderId="48" xfId="0" applyNumberFormat="1" applyFont="1" applyBorder="1" applyAlignment="1">
      <alignment horizontal="center" vertical="center" wrapText="1"/>
    </xf>
    <xf numFmtId="20" fontId="31" fillId="0" borderId="48" xfId="0" applyNumberFormat="1" applyFont="1" applyBorder="1" applyAlignment="1">
      <alignment horizontal="center" vertical="center"/>
    </xf>
    <xf numFmtId="20" fontId="4" fillId="2" borderId="23" xfId="0" applyNumberFormat="1" applyFont="1" applyFill="1" applyBorder="1" applyAlignment="1">
      <alignment horizontal="center" vertical="center" wrapText="1"/>
    </xf>
    <xf numFmtId="20" fontId="4" fillId="2" borderId="17" xfId="0" applyNumberFormat="1" applyFont="1" applyFill="1" applyBorder="1" applyAlignment="1">
      <alignment horizontal="center" vertical="center" wrapText="1"/>
    </xf>
    <xf numFmtId="20" fontId="4" fillId="2" borderId="24" xfId="0" applyNumberFormat="1" applyFont="1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/>
    </xf>
    <xf numFmtId="20" fontId="4" fillId="2" borderId="51" xfId="0" applyNumberFormat="1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20" fontId="4" fillId="25" borderId="51" xfId="0" applyNumberFormat="1" applyFont="1" applyFill="1" applyBorder="1" applyAlignment="1">
      <alignment horizontal="center" vertical="center" wrapText="1"/>
    </xf>
    <xf numFmtId="20" fontId="4" fillId="25" borderId="52" xfId="0" applyNumberFormat="1" applyFont="1" applyFill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20" fontId="4" fillId="0" borderId="9" xfId="0" applyNumberFormat="1" applyFont="1" applyBorder="1" applyAlignment="1">
      <alignment horizontal="center" vertical="center" wrapText="1"/>
    </xf>
    <xf numFmtId="20" fontId="4" fillId="0" borderId="35" xfId="0" applyNumberFormat="1" applyFont="1" applyBorder="1" applyAlignment="1">
      <alignment horizontal="center" vertical="center" wrapText="1"/>
    </xf>
    <xf numFmtId="20" fontId="4" fillId="0" borderId="39" xfId="0" applyNumberFormat="1" applyFont="1" applyBorder="1" applyAlignment="1">
      <alignment horizontal="center" vertical="center" wrapText="1"/>
    </xf>
    <xf numFmtId="20" fontId="4" fillId="0" borderId="20" xfId="0" applyNumberFormat="1" applyFont="1" applyBorder="1" applyAlignment="1">
      <alignment horizontal="center" vertical="center" wrapText="1"/>
    </xf>
    <xf numFmtId="20" fontId="4" fillId="0" borderId="47" xfId="0" applyNumberFormat="1" applyFont="1" applyBorder="1" applyAlignment="1">
      <alignment horizontal="center" vertical="center" wrapText="1"/>
    </xf>
    <xf numFmtId="20" fontId="4" fillId="17" borderId="29" xfId="0" applyNumberFormat="1" applyFont="1" applyFill="1" applyBorder="1" applyAlignment="1">
      <alignment horizontal="center" vertical="center" wrapText="1"/>
    </xf>
    <xf numFmtId="20" fontId="4" fillId="17" borderId="62" xfId="0" applyNumberFormat="1" applyFont="1" applyFill="1" applyBorder="1" applyAlignment="1">
      <alignment horizontal="center" vertical="center" wrapText="1"/>
    </xf>
    <xf numFmtId="20" fontId="4" fillId="17" borderId="0" xfId="0" applyNumberFormat="1" applyFont="1" applyFill="1" applyBorder="1" applyAlignment="1">
      <alignment horizontal="center" vertical="center" wrapText="1"/>
    </xf>
    <xf numFmtId="20" fontId="4" fillId="17" borderId="47" xfId="0" applyNumberFormat="1" applyFont="1" applyFill="1" applyBorder="1" applyAlignment="1">
      <alignment horizontal="center" vertical="center" wrapText="1"/>
    </xf>
    <xf numFmtId="20" fontId="4" fillId="17" borderId="19" xfId="0" applyNumberFormat="1" applyFont="1" applyFill="1" applyBorder="1" applyAlignment="1">
      <alignment horizontal="center" vertical="center" wrapText="1"/>
    </xf>
    <xf numFmtId="20" fontId="4" fillId="17" borderId="45" xfId="0" applyNumberFormat="1" applyFont="1" applyFill="1" applyBorder="1" applyAlignment="1">
      <alignment horizontal="center" vertical="center" wrapText="1"/>
    </xf>
    <xf numFmtId="20" fontId="4" fillId="2" borderId="16" xfId="0" applyNumberFormat="1" applyFont="1" applyFill="1" applyBorder="1" applyAlignment="1">
      <alignment horizontal="center" vertical="center" wrapText="1"/>
    </xf>
    <xf numFmtId="20" fontId="11" fillId="0" borderId="48" xfId="0" applyNumberFormat="1" applyFont="1" applyBorder="1" applyAlignment="1">
      <alignment horizontal="center" vertical="center" wrapText="1"/>
    </xf>
    <xf numFmtId="20" fontId="11" fillId="0" borderId="48" xfId="0" applyNumberFormat="1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20" fontId="20" fillId="2" borderId="23" xfId="0" applyNumberFormat="1" applyFont="1" applyFill="1" applyBorder="1" applyAlignment="1">
      <alignment horizontal="center" vertical="center" wrapText="1"/>
    </xf>
    <xf numFmtId="20" fontId="20" fillId="2" borderId="17" xfId="0" applyNumberFormat="1" applyFont="1" applyFill="1" applyBorder="1" applyAlignment="1">
      <alignment horizontal="center" vertical="center" wrapText="1"/>
    </xf>
    <xf numFmtId="20" fontId="20" fillId="2" borderId="24" xfId="0" applyNumberFormat="1" applyFont="1" applyFill="1" applyBorder="1" applyAlignment="1">
      <alignment horizontal="center" vertical="center" wrapText="1"/>
    </xf>
    <xf numFmtId="20" fontId="4" fillId="24" borderId="32" xfId="0" applyNumberFormat="1" applyFont="1" applyFill="1" applyBorder="1" applyAlignment="1">
      <alignment horizontal="center" vertical="center" wrapText="1"/>
    </xf>
    <xf numFmtId="20" fontId="4" fillId="24" borderId="29" xfId="0" applyNumberFormat="1" applyFont="1" applyFill="1" applyBorder="1" applyAlignment="1">
      <alignment horizontal="center" vertical="center" wrapText="1"/>
    </xf>
    <xf numFmtId="20" fontId="4" fillId="24" borderId="30" xfId="0" applyNumberFormat="1" applyFont="1" applyFill="1" applyBorder="1" applyAlignment="1">
      <alignment horizontal="center" vertical="center" wrapText="1"/>
    </xf>
    <xf numFmtId="20" fontId="4" fillId="24" borderId="4" xfId="0" applyNumberFormat="1" applyFont="1" applyFill="1" applyBorder="1" applyAlignment="1">
      <alignment horizontal="center" vertical="center" wrapText="1"/>
    </xf>
    <xf numFmtId="20" fontId="4" fillId="24" borderId="0" xfId="0" applyNumberFormat="1" applyFont="1" applyFill="1" applyBorder="1" applyAlignment="1">
      <alignment horizontal="center" vertical="center" wrapText="1"/>
    </xf>
    <xf numFmtId="20" fontId="4" fillId="24" borderId="22" xfId="0" applyNumberFormat="1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20" fontId="4" fillId="0" borderId="38" xfId="0" applyNumberFormat="1" applyFont="1" applyBorder="1" applyAlignment="1">
      <alignment horizontal="center" vertical="center" wrapText="1"/>
    </xf>
    <xf numFmtId="20" fontId="4" fillId="26" borderId="37" xfId="0" applyNumberFormat="1" applyFont="1" applyFill="1" applyBorder="1" applyAlignment="1">
      <alignment horizontal="center" vertical="center" wrapText="1"/>
    </xf>
    <xf numFmtId="20" fontId="4" fillId="26" borderId="7" xfId="0" applyNumberFormat="1" applyFont="1" applyFill="1" applyBorder="1" applyAlignment="1">
      <alignment horizontal="center" vertical="center" wrapText="1"/>
    </xf>
    <xf numFmtId="20" fontId="4" fillId="26" borderId="44" xfId="0" applyNumberFormat="1" applyFont="1" applyFill="1" applyBorder="1" applyAlignment="1">
      <alignment horizontal="center" vertical="center" wrapText="1"/>
    </xf>
    <xf numFmtId="20" fontId="4" fillId="25" borderId="15" xfId="0" applyNumberFormat="1" applyFont="1" applyFill="1" applyBorder="1" applyAlignment="1">
      <alignment horizontal="center" vertical="center" wrapText="1"/>
    </xf>
    <xf numFmtId="20" fontId="4" fillId="25" borderId="14" xfId="0" applyNumberFormat="1" applyFont="1" applyFill="1" applyBorder="1" applyAlignment="1">
      <alignment horizontal="center" vertical="center" wrapText="1"/>
    </xf>
    <xf numFmtId="20" fontId="4" fillId="25" borderId="13" xfId="0" applyNumberFormat="1" applyFont="1" applyFill="1" applyBorder="1" applyAlignment="1">
      <alignment horizontal="center" vertical="center" wrapText="1"/>
    </xf>
    <xf numFmtId="16" fontId="18" fillId="0" borderId="48" xfId="0" applyNumberFormat="1" applyFont="1" applyBorder="1" applyAlignment="1">
      <alignment horizontal="center" vertical="center" wrapText="1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31" xfId="0" applyBorder="1" applyAlignment="1">
      <alignment horizontal="center"/>
    </xf>
    <xf numFmtId="20" fontId="4" fillId="20" borderId="11" xfId="0" applyNumberFormat="1" applyFont="1" applyFill="1" applyBorder="1" applyAlignment="1">
      <alignment horizontal="center" vertical="center" wrapText="1"/>
    </xf>
    <xf numFmtId="20" fontId="4" fillId="20" borderId="8" xfId="0" applyNumberFormat="1" applyFont="1" applyFill="1" applyBorder="1" applyAlignment="1">
      <alignment horizontal="center" vertical="center" wrapText="1"/>
    </xf>
    <xf numFmtId="20" fontId="4" fillId="20" borderId="10" xfId="0" applyNumberFormat="1" applyFont="1" applyFill="1" applyBorder="1" applyAlignment="1">
      <alignment horizontal="center" vertical="center" wrapText="1"/>
    </xf>
    <xf numFmtId="20" fontId="4" fillId="19" borderId="11" xfId="0" applyNumberFormat="1" applyFont="1" applyFill="1" applyBorder="1" applyAlignment="1">
      <alignment horizontal="center" vertical="center" wrapText="1"/>
    </xf>
    <xf numFmtId="20" fontId="4" fillId="19" borderId="8" xfId="0" applyNumberFormat="1" applyFont="1" applyFill="1" applyBorder="1" applyAlignment="1">
      <alignment horizontal="center" vertical="center" wrapText="1"/>
    </xf>
    <xf numFmtId="20" fontId="4" fillId="19" borderId="10" xfId="0" applyNumberFormat="1" applyFont="1" applyFill="1" applyBorder="1" applyAlignment="1">
      <alignment horizontal="center" vertical="center" wrapText="1"/>
    </xf>
    <xf numFmtId="20" fontId="4" fillId="22" borderId="11" xfId="0" applyNumberFormat="1" applyFont="1" applyFill="1" applyBorder="1" applyAlignment="1">
      <alignment horizontal="center" vertical="center" wrapText="1"/>
    </xf>
    <xf numFmtId="20" fontId="4" fillId="22" borderId="8" xfId="0" applyNumberFormat="1" applyFont="1" applyFill="1" applyBorder="1" applyAlignment="1">
      <alignment horizontal="center" vertical="center" wrapText="1"/>
    </xf>
    <xf numFmtId="20" fontId="4" fillId="22" borderId="10" xfId="0" applyNumberFormat="1" applyFont="1" applyFill="1" applyBorder="1" applyAlignment="1">
      <alignment horizontal="center" vertical="center" wrapText="1"/>
    </xf>
    <xf numFmtId="20" fontId="4" fillId="24" borderId="11" xfId="0" applyNumberFormat="1" applyFont="1" applyFill="1" applyBorder="1" applyAlignment="1">
      <alignment horizontal="center" vertical="center" wrapText="1"/>
    </xf>
    <xf numFmtId="20" fontId="4" fillId="24" borderId="8" xfId="0" applyNumberFormat="1" applyFont="1" applyFill="1" applyBorder="1" applyAlignment="1">
      <alignment horizontal="center" vertical="center" wrapText="1"/>
    </xf>
    <xf numFmtId="20" fontId="4" fillId="24" borderId="10" xfId="0" applyNumberFormat="1" applyFont="1" applyFill="1" applyBorder="1" applyAlignment="1">
      <alignment horizontal="center" vertical="center" wrapText="1"/>
    </xf>
    <xf numFmtId="20" fontId="4" fillId="13" borderId="11" xfId="0" applyNumberFormat="1" applyFont="1" applyFill="1" applyBorder="1" applyAlignment="1">
      <alignment horizontal="center" vertical="center" wrapText="1"/>
    </xf>
    <xf numFmtId="20" fontId="4" fillId="13" borderId="8" xfId="0" applyNumberFormat="1" applyFont="1" applyFill="1" applyBorder="1" applyAlignment="1">
      <alignment horizontal="center" vertical="center" wrapText="1"/>
    </xf>
    <xf numFmtId="20" fontId="4" fillId="13" borderId="10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39" xfId="0" applyBorder="1" applyAlignment="1">
      <alignment horizontal="center"/>
    </xf>
    <xf numFmtId="20" fontId="4" fillId="21" borderId="11" xfId="0" applyNumberFormat="1" applyFont="1" applyFill="1" applyBorder="1" applyAlignment="1">
      <alignment horizontal="center" vertical="center" wrapText="1"/>
    </xf>
    <xf numFmtId="20" fontId="4" fillId="21" borderId="8" xfId="0" applyNumberFormat="1" applyFont="1" applyFill="1" applyBorder="1" applyAlignment="1">
      <alignment horizontal="center" vertical="center" wrapText="1"/>
    </xf>
    <xf numFmtId="20" fontId="4" fillId="21" borderId="10" xfId="0" applyNumberFormat="1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35" xfId="0" applyFont="1" applyFill="1" applyBorder="1" applyAlignment="1">
      <alignment horizontal="center" vertical="center" wrapText="1"/>
    </xf>
    <xf numFmtId="20" fontId="4" fillId="25" borderId="34" xfId="0" applyNumberFormat="1" applyFont="1" applyFill="1" applyBorder="1" applyAlignment="1">
      <alignment horizontal="center" vertical="center" wrapText="1"/>
    </xf>
    <xf numFmtId="20" fontId="4" fillId="25" borderId="21" xfId="0" applyNumberFormat="1" applyFont="1" applyFill="1" applyBorder="1" applyAlignment="1">
      <alignment horizontal="center" vertical="center" wrapText="1"/>
    </xf>
    <xf numFmtId="20" fontId="4" fillId="25" borderId="35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21" fillId="2" borderId="23" xfId="3" applyFont="1" applyFill="1" applyBorder="1" applyAlignment="1">
      <alignment horizontal="center"/>
    </xf>
    <xf numFmtId="0" fontId="21" fillId="2" borderId="17" xfId="3" applyFont="1" applyFill="1" applyBorder="1" applyAlignment="1">
      <alignment horizontal="center"/>
    </xf>
    <xf numFmtId="0" fontId="21" fillId="2" borderId="24" xfId="3" applyFont="1" applyFill="1" applyBorder="1" applyAlignment="1">
      <alignment horizontal="center"/>
    </xf>
    <xf numFmtId="20" fontId="4" fillId="27" borderId="53" xfId="0" applyNumberFormat="1" applyFont="1" applyFill="1" applyBorder="1" applyAlignment="1">
      <alignment horizontal="center" vertical="center" wrapText="1"/>
    </xf>
    <xf numFmtId="20" fontId="4" fillId="27" borderId="4" xfId="0" applyNumberFormat="1" applyFont="1" applyFill="1" applyBorder="1" applyAlignment="1">
      <alignment horizontal="center" vertical="center" wrapText="1"/>
    </xf>
    <xf numFmtId="20" fontId="4" fillId="27" borderId="3" xfId="0" applyNumberFormat="1" applyFont="1" applyFill="1" applyBorder="1" applyAlignment="1">
      <alignment horizontal="center" vertical="center" wrapText="1"/>
    </xf>
    <xf numFmtId="20" fontId="4" fillId="2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20" fontId="4" fillId="23" borderId="34" xfId="0" applyNumberFormat="1" applyFont="1" applyFill="1" applyBorder="1" applyAlignment="1">
      <alignment horizontal="center" vertical="center" wrapText="1"/>
    </xf>
    <xf numFmtId="20" fontId="4" fillId="23" borderId="21" xfId="0" applyNumberFormat="1" applyFont="1" applyFill="1" applyBorder="1" applyAlignment="1">
      <alignment horizontal="center" vertical="center" wrapText="1"/>
    </xf>
    <xf numFmtId="20" fontId="4" fillId="23" borderId="35" xfId="0" applyNumberFormat="1" applyFont="1" applyFill="1" applyBorder="1" applyAlignment="1">
      <alignment horizontal="center" vertical="center" wrapText="1"/>
    </xf>
    <xf numFmtId="20" fontId="4" fillId="26" borderId="53" xfId="0" applyNumberFormat="1" applyFont="1" applyFill="1" applyBorder="1" applyAlignment="1">
      <alignment horizontal="center" vertical="center" wrapText="1"/>
    </xf>
    <xf numFmtId="20" fontId="4" fillId="26" borderId="5" xfId="0" applyNumberFormat="1" applyFont="1" applyFill="1" applyBorder="1" applyAlignment="1">
      <alignment horizontal="center" vertical="center" wrapText="1"/>
    </xf>
    <xf numFmtId="20" fontId="4" fillId="26" borderId="56" xfId="0" applyNumberFormat="1" applyFont="1" applyFill="1" applyBorder="1" applyAlignment="1">
      <alignment horizontal="center" vertical="center" wrapText="1"/>
    </xf>
    <xf numFmtId="20" fontId="4" fillId="26" borderId="43" xfId="0" applyNumberFormat="1" applyFont="1" applyFill="1" applyBorder="1" applyAlignment="1">
      <alignment horizontal="center" vertical="center" wrapText="1"/>
    </xf>
    <xf numFmtId="20" fontId="4" fillId="26" borderId="19" xfId="0" applyNumberFormat="1" applyFont="1" applyFill="1" applyBorder="1" applyAlignment="1">
      <alignment horizontal="center" vertical="center" wrapText="1"/>
    </xf>
    <xf numFmtId="20" fontId="4" fillId="26" borderId="46" xfId="0" applyNumberFormat="1" applyFont="1" applyFill="1" applyBorder="1" applyAlignment="1">
      <alignment horizontal="center" vertical="center" wrapText="1"/>
    </xf>
    <xf numFmtId="20" fontId="4" fillId="2" borderId="12" xfId="0" applyNumberFormat="1" applyFont="1" applyFill="1" applyBorder="1" applyAlignment="1">
      <alignment horizontal="center" vertical="center" wrapText="1"/>
    </xf>
    <xf numFmtId="20" fontId="4" fillId="20" borderId="21" xfId="0" applyNumberFormat="1" applyFont="1" applyFill="1" applyBorder="1" applyAlignment="1">
      <alignment horizontal="center" vertical="center" wrapText="1"/>
    </xf>
    <xf numFmtId="20" fontId="4" fillId="25" borderId="11" xfId="0" applyNumberFormat="1" applyFont="1" applyFill="1" applyBorder="1" applyAlignment="1">
      <alignment horizontal="center" vertical="center" wrapText="1"/>
    </xf>
    <xf numFmtId="20" fontId="4" fillId="25" borderId="8" xfId="0" applyNumberFormat="1" applyFont="1" applyFill="1" applyBorder="1" applyAlignment="1">
      <alignment horizontal="center" vertical="center" wrapText="1"/>
    </xf>
    <xf numFmtId="20" fontId="4" fillId="25" borderId="10" xfId="0" applyNumberFormat="1" applyFont="1" applyFill="1" applyBorder="1" applyAlignment="1">
      <alignment horizontal="center" vertical="center" wrapText="1"/>
    </xf>
    <xf numFmtId="0" fontId="3" fillId="21" borderId="11" xfId="0" applyFont="1" applyFill="1" applyBorder="1" applyAlignment="1">
      <alignment horizontal="center" vertical="center" wrapText="1"/>
    </xf>
    <xf numFmtId="0" fontId="3" fillId="21" borderId="8" xfId="0" applyFont="1" applyFill="1" applyBorder="1" applyAlignment="1">
      <alignment horizontal="center" vertical="center" wrapText="1"/>
    </xf>
    <xf numFmtId="0" fontId="3" fillId="21" borderId="34" xfId="0" applyFont="1" applyFill="1" applyBorder="1" applyAlignment="1">
      <alignment horizontal="center" vertical="center" wrapText="1"/>
    </xf>
    <xf numFmtId="0" fontId="3" fillId="21" borderId="21" xfId="0" applyFont="1" applyFill="1" applyBorder="1" applyAlignment="1">
      <alignment horizontal="center" vertical="center" wrapText="1"/>
    </xf>
    <xf numFmtId="20" fontId="4" fillId="26" borderId="11" xfId="0" applyNumberFormat="1" applyFont="1" applyFill="1" applyBorder="1" applyAlignment="1">
      <alignment horizontal="center" vertical="center" wrapText="1"/>
    </xf>
    <xf numFmtId="20" fontId="4" fillId="26" borderId="8" xfId="0" applyNumberFormat="1" applyFont="1" applyFill="1" applyBorder="1" applyAlignment="1">
      <alignment horizontal="center" vertical="center" wrapText="1"/>
    </xf>
    <xf numFmtId="20" fontId="4" fillId="26" borderId="10" xfId="0" applyNumberFormat="1" applyFont="1" applyFill="1" applyBorder="1" applyAlignment="1">
      <alignment horizontal="center" vertical="center" wrapText="1"/>
    </xf>
    <xf numFmtId="20" fontId="4" fillId="20" borderId="3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20" fontId="4" fillId="17" borderId="16" xfId="0" applyNumberFormat="1" applyFont="1" applyFill="1" applyBorder="1" applyAlignment="1">
      <alignment horizontal="center" vertical="center" wrapText="1"/>
    </xf>
    <xf numFmtId="0" fontId="3" fillId="19" borderId="11" xfId="0" applyFont="1" applyFill="1" applyBorder="1" applyAlignment="1">
      <alignment horizontal="center" vertical="center" wrapText="1"/>
    </xf>
    <xf numFmtId="0" fontId="3" fillId="19" borderId="8" xfId="0" applyFont="1" applyFill="1" applyBorder="1" applyAlignment="1">
      <alignment horizontal="center" vertical="center" wrapText="1"/>
    </xf>
    <xf numFmtId="0" fontId="3" fillId="24" borderId="8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20" fontId="4" fillId="13" borderId="15" xfId="0" applyNumberFormat="1" applyFont="1" applyFill="1" applyBorder="1" applyAlignment="1">
      <alignment horizontal="center" vertical="center" wrapText="1"/>
    </xf>
    <xf numFmtId="20" fontId="4" fillId="13" borderId="14" xfId="0" applyNumberFormat="1" applyFont="1" applyFill="1" applyBorder="1" applyAlignment="1">
      <alignment horizontal="center" vertical="center" wrapText="1"/>
    </xf>
    <xf numFmtId="20" fontId="4" fillId="13" borderId="13" xfId="0" applyNumberFormat="1" applyFont="1" applyFill="1" applyBorder="1" applyAlignment="1">
      <alignment horizontal="center" vertical="center" wrapText="1"/>
    </xf>
    <xf numFmtId="20" fontId="4" fillId="24" borderId="16" xfId="0" applyNumberFormat="1" applyFont="1" applyFill="1" applyBorder="1" applyAlignment="1">
      <alignment horizontal="center" vertical="center" wrapText="1"/>
    </xf>
    <xf numFmtId="20" fontId="4" fillId="19" borderId="34" xfId="0" applyNumberFormat="1" applyFont="1" applyFill="1" applyBorder="1" applyAlignment="1">
      <alignment horizontal="center" vertical="center" wrapText="1"/>
    </xf>
    <xf numFmtId="20" fontId="4" fillId="19" borderId="21" xfId="0" applyNumberFormat="1" applyFont="1" applyFill="1" applyBorder="1" applyAlignment="1">
      <alignment horizontal="center" vertical="center" wrapText="1"/>
    </xf>
    <xf numFmtId="20" fontId="4" fillId="19" borderId="35" xfId="0" applyNumberFormat="1" applyFont="1" applyFill="1" applyBorder="1" applyAlignment="1">
      <alignment horizontal="center" vertical="center" wrapText="1"/>
    </xf>
    <xf numFmtId="20" fontId="4" fillId="17" borderId="21" xfId="0" applyNumberFormat="1" applyFont="1" applyFill="1" applyBorder="1" applyAlignment="1">
      <alignment horizontal="center" vertical="center" wrapText="1"/>
    </xf>
    <xf numFmtId="20" fontId="4" fillId="17" borderId="35" xfId="0" applyNumberFormat="1" applyFont="1" applyFill="1" applyBorder="1" applyAlignment="1">
      <alignment horizontal="center" vertical="center" wrapText="1"/>
    </xf>
    <xf numFmtId="20" fontId="4" fillId="0" borderId="53" xfId="0" applyNumberFormat="1" applyFont="1" applyBorder="1" applyAlignment="1">
      <alignment horizontal="center" vertical="center" wrapText="1"/>
    </xf>
    <xf numFmtId="16" fontId="18" fillId="3" borderId="48" xfId="0" applyNumberFormat="1" applyFont="1" applyFill="1" applyBorder="1" applyAlignment="1">
      <alignment horizontal="center" vertical="center" wrapText="1"/>
    </xf>
    <xf numFmtId="20" fontId="4" fillId="0" borderId="33" xfId="0" applyNumberFormat="1" applyFont="1" applyBorder="1" applyAlignment="1">
      <alignment horizontal="center" vertical="center" wrapText="1"/>
    </xf>
    <xf numFmtId="20" fontId="4" fillId="0" borderId="63" xfId="0" applyNumberFormat="1" applyFont="1" applyBorder="1" applyAlignment="1">
      <alignment horizontal="center" vertical="center" wrapText="1"/>
    </xf>
    <xf numFmtId="20" fontId="4" fillId="0" borderId="64" xfId="0" applyNumberFormat="1" applyFont="1" applyBorder="1" applyAlignment="1">
      <alignment horizontal="center" vertical="center" wrapText="1"/>
    </xf>
    <xf numFmtId="20" fontId="4" fillId="0" borderId="33" xfId="0" applyNumberFormat="1" applyFont="1" applyFill="1" applyBorder="1" applyAlignment="1">
      <alignment horizontal="center" vertical="center" wrapText="1"/>
    </xf>
    <xf numFmtId="20" fontId="4" fillId="0" borderId="65" xfId="0" applyNumberFormat="1" applyFont="1" applyFill="1" applyBorder="1" applyAlignment="1">
      <alignment horizontal="center" vertical="center" wrapText="1"/>
    </xf>
    <xf numFmtId="20" fontId="4" fillId="26" borderId="35" xfId="0" applyNumberFormat="1" applyFont="1" applyFill="1" applyBorder="1" applyAlignment="1">
      <alignment horizontal="center" vertical="center" wrapText="1"/>
    </xf>
    <xf numFmtId="20" fontId="4" fillId="26" borderId="39" xfId="0" applyNumberFormat="1" applyFont="1" applyFill="1" applyBorder="1" applyAlignment="1">
      <alignment horizontal="center" vertical="center" wrapText="1"/>
    </xf>
    <xf numFmtId="20" fontId="4" fillId="26" borderId="66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20" fontId="4" fillId="17" borderId="25" xfId="0" applyNumberFormat="1" applyFont="1" applyFill="1" applyBorder="1" applyAlignment="1">
      <alignment horizontal="center" vertical="center" wrapText="1"/>
    </xf>
    <xf numFmtId="20" fontId="4" fillId="17" borderId="26" xfId="0" applyNumberFormat="1" applyFont="1" applyFill="1" applyBorder="1" applyAlignment="1">
      <alignment horizontal="center" vertical="center" wrapText="1"/>
    </xf>
    <xf numFmtId="0" fontId="3" fillId="21" borderId="10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19" borderId="10" xfId="0" applyFont="1" applyFill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4" fillId="21" borderId="16" xfId="0" applyNumberFormat="1" applyFont="1" applyFill="1" applyBorder="1" applyAlignment="1">
      <alignment horizontal="center" vertical="center" wrapText="1"/>
    </xf>
    <xf numFmtId="20" fontId="4" fillId="21" borderId="20" xfId="0" applyNumberFormat="1" applyFont="1" applyFill="1" applyBorder="1" applyAlignment="1">
      <alignment horizontal="center" vertical="center" wrapText="1"/>
    </xf>
    <xf numFmtId="20" fontId="4" fillId="21" borderId="21" xfId="0" applyNumberFormat="1" applyFont="1" applyFill="1" applyBorder="1" applyAlignment="1">
      <alignment horizontal="center" vertical="center" wrapText="1"/>
    </xf>
    <xf numFmtId="20" fontId="4" fillId="21" borderId="35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20" fontId="4" fillId="17" borderId="34" xfId="0" applyNumberFormat="1" applyFont="1" applyFill="1" applyBorder="1" applyAlignment="1">
      <alignment horizontal="center" vertical="center" wrapText="1"/>
    </xf>
    <xf numFmtId="20" fontId="4" fillId="24" borderId="20" xfId="0" applyNumberFormat="1" applyFont="1" applyFill="1" applyBorder="1" applyAlignment="1">
      <alignment horizontal="center" vertical="center" wrapText="1"/>
    </xf>
    <xf numFmtId="20" fontId="4" fillId="20" borderId="16" xfId="0" applyNumberFormat="1" applyFont="1" applyFill="1" applyBorder="1" applyAlignment="1">
      <alignment horizontal="center" vertical="center" wrapText="1"/>
    </xf>
    <xf numFmtId="20" fontId="4" fillId="17" borderId="15" xfId="0" applyNumberFormat="1" applyFont="1" applyFill="1" applyBorder="1" applyAlignment="1">
      <alignment horizontal="center" vertical="center" wrapText="1"/>
    </xf>
    <xf numFmtId="20" fontId="4" fillId="17" borderId="14" xfId="0" applyNumberFormat="1" applyFont="1" applyFill="1" applyBorder="1" applyAlignment="1">
      <alignment horizontal="center" vertical="center" wrapText="1"/>
    </xf>
    <xf numFmtId="20" fontId="4" fillId="17" borderId="13" xfId="0" applyNumberFormat="1" applyFont="1" applyFill="1" applyBorder="1" applyAlignment="1">
      <alignment horizontal="center" vertical="center" wrapText="1"/>
    </xf>
    <xf numFmtId="20" fontId="4" fillId="20" borderId="28" xfId="0" applyNumberFormat="1" applyFont="1" applyFill="1" applyBorder="1" applyAlignment="1">
      <alignment horizontal="center" vertical="center" wrapText="1"/>
    </xf>
    <xf numFmtId="20" fontId="4" fillId="20" borderId="14" xfId="0" applyNumberFormat="1" applyFont="1" applyFill="1" applyBorder="1" applyAlignment="1">
      <alignment horizontal="center" vertical="center" wrapText="1"/>
    </xf>
    <xf numFmtId="20" fontId="4" fillId="20" borderId="13" xfId="0" applyNumberFormat="1" applyFont="1" applyFill="1" applyBorder="1" applyAlignment="1">
      <alignment horizontal="center" vertical="center" wrapText="1"/>
    </xf>
    <xf numFmtId="20" fontId="4" fillId="21" borderId="34" xfId="0" applyNumberFormat="1" applyFont="1" applyFill="1" applyBorder="1" applyAlignment="1">
      <alignment horizontal="center" vertical="center" wrapText="1"/>
    </xf>
    <xf numFmtId="16" fontId="18" fillId="0" borderId="36" xfId="0" applyNumberFormat="1" applyFont="1" applyBorder="1" applyAlignment="1">
      <alignment horizontal="center" vertical="center" wrapText="1"/>
    </xf>
    <xf numFmtId="20" fontId="4" fillId="17" borderId="37" xfId="0" applyNumberFormat="1" applyFont="1" applyFill="1" applyBorder="1" applyAlignment="1">
      <alignment horizontal="center" vertical="center" wrapText="1"/>
    </xf>
    <xf numFmtId="20" fontId="4" fillId="17" borderId="7" xfId="0" applyNumberFormat="1" applyFont="1" applyFill="1" applyBorder="1" applyAlignment="1">
      <alignment horizontal="center" vertical="center" wrapText="1"/>
    </xf>
    <xf numFmtId="20" fontId="4" fillId="17" borderId="44" xfId="0" applyNumberFormat="1" applyFont="1" applyFill="1" applyBorder="1" applyAlignment="1">
      <alignment horizontal="center" vertical="center" wrapText="1"/>
    </xf>
    <xf numFmtId="20" fontId="4" fillId="20" borderId="15" xfId="0" applyNumberFormat="1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25" xfId="0" applyFont="1" applyFill="1" applyBorder="1" applyAlignment="1">
      <alignment horizontal="center" vertical="center" wrapText="1"/>
    </xf>
    <xf numFmtId="0" fontId="1" fillId="21" borderId="26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3" fillId="19" borderId="34" xfId="0" applyFont="1" applyFill="1" applyBorder="1" applyAlignment="1">
      <alignment horizontal="center" vertical="center" wrapText="1"/>
    </xf>
    <xf numFmtId="0" fontId="3" fillId="19" borderId="21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20" fontId="4" fillId="22" borderId="26" xfId="0" applyNumberFormat="1" applyFont="1" applyFill="1" applyBorder="1" applyAlignment="1">
      <alignment horizontal="center" vertical="center" wrapText="1"/>
    </xf>
    <xf numFmtId="20" fontId="4" fillId="22" borderId="27" xfId="0" applyNumberFormat="1" applyFont="1" applyFill="1" applyBorder="1" applyAlignment="1">
      <alignment horizontal="center" vertical="center" wrapText="1"/>
    </xf>
    <xf numFmtId="20" fontId="4" fillId="25" borderId="25" xfId="0" applyNumberFormat="1" applyFont="1" applyFill="1" applyBorder="1" applyAlignment="1">
      <alignment horizontal="center" vertical="center" wrapText="1"/>
    </xf>
    <xf numFmtId="20" fontId="4" fillId="25" borderId="26" xfId="0" applyNumberFormat="1" applyFont="1" applyFill="1" applyBorder="1" applyAlignment="1">
      <alignment horizontal="center" vertical="center" wrapText="1"/>
    </xf>
    <xf numFmtId="20" fontId="4" fillId="25" borderId="27" xfId="0" applyNumberFormat="1" applyFont="1" applyFill="1" applyBorder="1" applyAlignment="1">
      <alignment horizontal="center" vertical="center" wrapText="1"/>
    </xf>
    <xf numFmtId="20" fontId="4" fillId="26" borderId="12" xfId="0" applyNumberFormat="1" applyFont="1" applyFill="1" applyBorder="1" applyAlignment="1">
      <alignment horizontal="center" vertical="center" wrapText="1"/>
    </xf>
    <xf numFmtId="20" fontId="4" fillId="26" borderId="18" xfId="0" applyNumberFormat="1" applyFont="1" applyFill="1" applyBorder="1" applyAlignment="1">
      <alignment horizontal="center" vertical="center" wrapText="1"/>
    </xf>
    <xf numFmtId="20" fontId="4" fillId="22" borderId="12" xfId="0" applyNumberFormat="1" applyFont="1" applyFill="1" applyBorder="1" applyAlignment="1">
      <alignment horizontal="center" vertical="center" wrapText="1"/>
    </xf>
    <xf numFmtId="20" fontId="4" fillId="21" borderId="37" xfId="0" applyNumberFormat="1" applyFont="1" applyFill="1" applyBorder="1" applyAlignment="1">
      <alignment horizontal="center" vertical="center" wrapText="1"/>
    </xf>
    <xf numFmtId="20" fontId="4" fillId="21" borderId="7" xfId="0" applyNumberFormat="1" applyFont="1" applyFill="1" applyBorder="1" applyAlignment="1">
      <alignment horizontal="center" vertical="center" wrapText="1"/>
    </xf>
    <xf numFmtId="20" fontId="4" fillId="21" borderId="44" xfId="0" applyNumberFormat="1" applyFont="1" applyFill="1" applyBorder="1" applyAlignment="1">
      <alignment horizontal="center" vertical="center" wrapText="1"/>
    </xf>
    <xf numFmtId="0" fontId="18" fillId="6" borderId="53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/>
    </xf>
    <xf numFmtId="0" fontId="18" fillId="6" borderId="5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43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/>
    </xf>
    <xf numFmtId="20" fontId="4" fillId="20" borderId="24" xfId="0" applyNumberFormat="1" applyFont="1" applyFill="1" applyBorder="1" applyAlignment="1">
      <alignment horizontal="center" vertical="center" wrapText="1"/>
    </xf>
    <xf numFmtId="20" fontId="4" fillId="20" borderId="56" xfId="0" applyNumberFormat="1" applyFont="1" applyFill="1" applyBorder="1" applyAlignment="1">
      <alignment horizontal="center" vertical="center" wrapText="1"/>
    </xf>
    <xf numFmtId="16" fontId="18" fillId="3" borderId="60" xfId="0" applyNumberFormat="1" applyFont="1" applyFill="1" applyBorder="1" applyAlignment="1">
      <alignment horizontal="center" vertical="center" wrapText="1"/>
    </xf>
    <xf numFmtId="0" fontId="1" fillId="21" borderId="34" xfId="0" applyFont="1" applyFill="1" applyBorder="1" applyAlignment="1">
      <alignment horizontal="center" vertical="center" wrapText="1"/>
    </xf>
    <xf numFmtId="0" fontId="1" fillId="21" borderId="21" xfId="0" applyFont="1" applyFill="1" applyBorder="1" applyAlignment="1">
      <alignment horizontal="center" vertical="center" wrapText="1"/>
    </xf>
    <xf numFmtId="0" fontId="17" fillId="18" borderId="58" xfId="2" applyFont="1" applyFill="1" applyBorder="1" applyAlignment="1">
      <alignment horizontal="center" vertical="center"/>
    </xf>
    <xf numFmtId="0" fontId="17" fillId="18" borderId="59" xfId="2" applyFont="1" applyFill="1" applyBorder="1" applyAlignment="1">
      <alignment horizontal="center" vertical="center"/>
    </xf>
    <xf numFmtId="0" fontId="17" fillId="18" borderId="60" xfId="2" applyFont="1" applyFill="1" applyBorder="1" applyAlignment="1">
      <alignment horizontal="center" vertical="center"/>
    </xf>
    <xf numFmtId="16" fontId="18" fillId="19" borderId="48" xfId="2" applyNumberFormat="1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16" fontId="7" fillId="19" borderId="48" xfId="2" applyNumberFormat="1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wrapText="1"/>
    </xf>
    <xf numFmtId="20" fontId="4" fillId="0" borderId="48" xfId="0" applyNumberFormat="1" applyFont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20" fontId="19" fillId="0" borderId="48" xfId="0" applyNumberFormat="1" applyFont="1" applyBorder="1" applyAlignment="1">
      <alignment horizontal="center" vertical="top" wrapText="1"/>
    </xf>
    <xf numFmtId="20" fontId="30" fillId="0" borderId="48" xfId="0" applyNumberFormat="1" applyFont="1" applyBorder="1" applyAlignment="1">
      <alignment horizontal="center" vertical="center" wrapText="1"/>
    </xf>
    <xf numFmtId="20" fontId="19" fillId="0" borderId="48" xfId="0" applyNumberFormat="1" applyFont="1" applyBorder="1" applyAlignment="1">
      <alignment horizontal="center" vertical="center" wrapText="1"/>
    </xf>
    <xf numFmtId="20" fontId="4" fillId="22" borderId="51" xfId="0" applyNumberFormat="1" applyFont="1" applyFill="1" applyBorder="1" applyAlignment="1">
      <alignment horizontal="center" vertical="center" wrapText="1"/>
    </xf>
    <xf numFmtId="20" fontId="4" fillId="0" borderId="14" xfId="0" applyNumberFormat="1" applyFont="1" applyBorder="1" applyAlignment="1">
      <alignment horizontal="center" vertical="center" wrapText="1"/>
    </xf>
    <xf numFmtId="20" fontId="4" fillId="0" borderId="13" xfId="0" applyNumberFormat="1" applyFont="1" applyBorder="1" applyAlignment="1">
      <alignment horizontal="center" vertical="center" wrapText="1"/>
    </xf>
    <xf numFmtId="20" fontId="4" fillId="13" borderId="34" xfId="0" applyNumberFormat="1" applyFont="1" applyFill="1" applyBorder="1" applyAlignment="1">
      <alignment horizontal="center" vertical="center" wrapText="1"/>
    </xf>
    <xf numFmtId="20" fontId="4" fillId="13" borderId="21" xfId="0" applyNumberFormat="1" applyFont="1" applyFill="1" applyBorder="1" applyAlignment="1">
      <alignment horizontal="center" vertical="center" wrapText="1"/>
    </xf>
    <xf numFmtId="20" fontId="4" fillId="13" borderId="35" xfId="0" applyNumberFormat="1" applyFont="1" applyFill="1" applyBorder="1" applyAlignment="1">
      <alignment horizontal="center" vertical="center" wrapText="1"/>
    </xf>
    <xf numFmtId="20" fontId="4" fillId="21" borderId="15" xfId="0" applyNumberFormat="1" applyFont="1" applyFill="1" applyBorder="1" applyAlignment="1">
      <alignment horizontal="center" vertical="center" wrapText="1"/>
    </xf>
    <xf numFmtId="20" fontId="4" fillId="21" borderId="14" xfId="0" applyNumberFormat="1" applyFont="1" applyFill="1" applyBorder="1" applyAlignment="1">
      <alignment horizontal="center" vertical="center" wrapText="1"/>
    </xf>
    <xf numFmtId="20" fontId="4" fillId="21" borderId="13" xfId="0" applyNumberFormat="1" applyFont="1" applyFill="1" applyBorder="1" applyAlignment="1">
      <alignment horizontal="center" vertical="center" wrapText="1"/>
    </xf>
    <xf numFmtId="20" fontId="4" fillId="23" borderId="16" xfId="0" applyNumberFormat="1" applyFont="1" applyFill="1" applyBorder="1" applyAlignment="1">
      <alignment horizontal="center" vertical="center" wrapText="1"/>
    </xf>
    <xf numFmtId="0" fontId="28" fillId="10" borderId="48" xfId="0" applyFont="1" applyFill="1" applyBorder="1" applyAlignment="1">
      <alignment horizontal="center" vertical="center" wrapText="1"/>
    </xf>
    <xf numFmtId="20" fontId="4" fillId="19" borderId="37" xfId="0" applyNumberFormat="1" applyFont="1" applyFill="1" applyBorder="1" applyAlignment="1">
      <alignment horizontal="center" vertical="center" wrapText="1"/>
    </xf>
    <xf numFmtId="20" fontId="4" fillId="19" borderId="7" xfId="0" applyNumberFormat="1" applyFont="1" applyFill="1" applyBorder="1" applyAlignment="1">
      <alignment horizontal="center" vertical="center" wrapText="1"/>
    </xf>
    <xf numFmtId="20" fontId="4" fillId="19" borderId="44" xfId="0" applyNumberFormat="1" applyFont="1" applyFill="1" applyBorder="1" applyAlignment="1">
      <alignment horizontal="center" vertical="center" wrapText="1"/>
    </xf>
    <xf numFmtId="0" fontId="3" fillId="24" borderId="21" xfId="0" applyFont="1" applyFill="1" applyBorder="1" applyAlignment="1">
      <alignment horizontal="center" vertical="center" wrapText="1"/>
    </xf>
    <xf numFmtId="0" fontId="3" fillId="24" borderId="3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4" fillId="17" borderId="27" xfId="0" applyNumberFormat="1" applyFont="1" applyFill="1" applyBorder="1" applyAlignment="1">
      <alignment horizontal="center" vertical="center" wrapText="1"/>
    </xf>
    <xf numFmtId="20" fontId="4" fillId="22" borderId="25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20" fontId="4" fillId="19" borderId="50" xfId="0" applyNumberFormat="1" applyFont="1" applyFill="1" applyBorder="1" applyAlignment="1">
      <alignment horizontal="center" vertical="center" wrapText="1"/>
    </xf>
    <xf numFmtId="0" fontId="3" fillId="19" borderId="25" xfId="0" applyFont="1" applyFill="1" applyBorder="1" applyAlignment="1">
      <alignment horizontal="center" vertical="center" wrapText="1"/>
    </xf>
    <xf numFmtId="0" fontId="3" fillId="19" borderId="26" xfId="0" applyFont="1" applyFill="1" applyBorder="1" applyAlignment="1">
      <alignment horizontal="center" vertical="center" wrapText="1"/>
    </xf>
    <xf numFmtId="0" fontId="3" fillId="24" borderId="26" xfId="0" applyFont="1" applyFill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20" fontId="4" fillId="19" borderId="51" xfId="0" applyNumberFormat="1" applyFont="1" applyFill="1" applyBorder="1" applyAlignment="1">
      <alignment horizontal="center" vertical="center" wrapText="1"/>
    </xf>
    <xf numFmtId="20" fontId="4" fillId="26" borderId="51" xfId="0" applyNumberFormat="1" applyFont="1" applyFill="1" applyBorder="1" applyAlignment="1">
      <alignment horizontal="center" vertical="center" wrapText="1"/>
    </xf>
    <xf numFmtId="16" fontId="6" fillId="2" borderId="23" xfId="0" applyNumberFormat="1" applyFont="1" applyFill="1" applyBorder="1" applyAlignment="1">
      <alignment horizontal="center" vertical="center" wrapText="1"/>
    </xf>
    <xf numFmtId="16" fontId="6" fillId="2" borderId="17" xfId="0" applyNumberFormat="1" applyFont="1" applyFill="1" applyBorder="1" applyAlignment="1">
      <alignment horizontal="center" vertical="center" wrapText="1"/>
    </xf>
    <xf numFmtId="16" fontId="6" fillId="2" borderId="24" xfId="0" applyNumberFormat="1" applyFont="1" applyFill="1" applyBorder="1" applyAlignment="1">
      <alignment horizontal="center" vertical="center" wrapText="1"/>
    </xf>
    <xf numFmtId="16" fontId="18" fillId="0" borderId="60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20" fontId="4" fillId="0" borderId="26" xfId="0" applyNumberFormat="1" applyFont="1" applyFill="1" applyBorder="1" applyAlignment="1">
      <alignment horizontal="center" vertical="center" wrapText="1"/>
    </xf>
    <xf numFmtId="20" fontId="4" fillId="0" borderId="27" xfId="0" applyNumberFormat="1" applyFont="1" applyFill="1" applyBorder="1" applyAlignment="1">
      <alignment horizontal="center" vertical="center" wrapText="1"/>
    </xf>
    <xf numFmtId="16" fontId="6" fillId="2" borderId="54" xfId="0" applyNumberFormat="1" applyFont="1" applyFill="1" applyBorder="1" applyAlignment="1">
      <alignment horizontal="center" vertical="center" wrapText="1"/>
    </xf>
    <xf numFmtId="16" fontId="6" fillId="2" borderId="55" xfId="0" applyNumberFormat="1" applyFont="1" applyFill="1" applyBorder="1" applyAlignment="1">
      <alignment horizontal="center" vertical="center" wrapText="1"/>
    </xf>
    <xf numFmtId="20" fontId="4" fillId="17" borderId="50" xfId="0" applyNumberFormat="1" applyFont="1" applyFill="1" applyBorder="1" applyAlignment="1">
      <alignment horizontal="center" vertical="center" wrapText="1"/>
    </xf>
    <xf numFmtId="164" fontId="18" fillId="0" borderId="48" xfId="0" applyNumberFormat="1" applyFont="1" applyBorder="1" applyAlignment="1">
      <alignment horizontal="center" vertical="center" wrapText="1"/>
    </xf>
    <xf numFmtId="20" fontId="4" fillId="20" borderId="51" xfId="0" applyNumberFormat="1" applyFont="1" applyFill="1" applyBorder="1" applyAlignment="1">
      <alignment horizontal="center" vertical="center" wrapText="1"/>
    </xf>
    <xf numFmtId="20" fontId="4" fillId="23" borderId="51" xfId="0" applyNumberFormat="1" applyFont="1" applyFill="1" applyBorder="1" applyAlignment="1">
      <alignment horizontal="center" vertical="center" wrapText="1"/>
    </xf>
    <xf numFmtId="16" fontId="6" fillId="0" borderId="53" xfId="0" applyNumberFormat="1" applyFont="1" applyBorder="1" applyAlignment="1">
      <alignment horizontal="center" vertical="center" wrapText="1"/>
    </xf>
    <xf numFmtId="16" fontId="6" fillId="0" borderId="20" xfId="0" applyNumberFormat="1" applyFont="1" applyBorder="1" applyAlignment="1">
      <alignment horizontal="center" vertical="center" wrapText="1"/>
    </xf>
    <xf numFmtId="16" fontId="6" fillId="0" borderId="4" xfId="0" applyNumberFormat="1" applyFont="1" applyBorder="1" applyAlignment="1">
      <alignment horizontal="center" vertical="center" wrapText="1"/>
    </xf>
    <xf numFmtId="16" fontId="6" fillId="0" borderId="47" xfId="0" applyNumberFormat="1" applyFont="1" applyBorder="1" applyAlignment="1">
      <alignment horizontal="center" vertical="center" wrapText="1"/>
    </xf>
    <xf numFmtId="16" fontId="6" fillId="0" borderId="18" xfId="0" applyNumberFormat="1" applyFont="1" applyBorder="1" applyAlignment="1">
      <alignment horizontal="center" vertical="center" wrapText="1"/>
    </xf>
    <xf numFmtId="16" fontId="6" fillId="0" borderId="56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16" fontId="6" fillId="0" borderId="22" xfId="0" applyNumberFormat="1" applyFont="1" applyBorder="1" applyAlignment="1">
      <alignment horizontal="center" vertical="center" wrapText="1"/>
    </xf>
    <xf numFmtId="16" fontId="6" fillId="0" borderId="54" xfId="0" applyNumberFormat="1" applyFont="1" applyBorder="1" applyAlignment="1">
      <alignment horizontal="center" vertical="center" wrapText="1"/>
    </xf>
    <xf numFmtId="16" fontId="6" fillId="0" borderId="55" xfId="0" applyNumberFormat="1" applyFont="1" applyBorder="1" applyAlignment="1">
      <alignment horizontal="center" vertical="center" wrapText="1"/>
    </xf>
    <xf numFmtId="20" fontId="4" fillId="25" borderId="57" xfId="0" applyNumberFormat="1" applyFont="1" applyFill="1" applyBorder="1" applyAlignment="1">
      <alignment horizontal="center" vertical="center" wrapText="1"/>
    </xf>
    <xf numFmtId="0" fontId="2" fillId="21" borderId="12" xfId="0" applyFont="1" applyFill="1" applyBorder="1" applyAlignment="1">
      <alignment horizontal="left" vertical="center" wrapText="1"/>
    </xf>
    <xf numFmtId="0" fontId="2" fillId="21" borderId="17" xfId="0" applyFont="1" applyFill="1" applyBorder="1" applyAlignment="1">
      <alignment horizontal="left" vertical="center" wrapText="1"/>
    </xf>
    <xf numFmtId="0" fontId="2" fillId="21" borderId="16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left" vertical="center" wrapText="1"/>
    </xf>
    <xf numFmtId="0" fontId="2" fillId="24" borderId="17" xfId="0" applyFont="1" applyFill="1" applyBorder="1" applyAlignment="1">
      <alignment horizontal="left" vertical="center" wrapText="1"/>
    </xf>
    <xf numFmtId="0" fontId="2" fillId="24" borderId="16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20" fontId="4" fillId="23" borderId="12" xfId="0" applyNumberFormat="1" applyFont="1" applyFill="1" applyBorder="1" applyAlignment="1">
      <alignment horizontal="left" vertical="center" wrapText="1"/>
    </xf>
    <xf numFmtId="20" fontId="4" fillId="23" borderId="17" xfId="0" applyNumberFormat="1" applyFont="1" applyFill="1" applyBorder="1" applyAlignment="1">
      <alignment horizontal="left" vertical="center" wrapText="1"/>
    </xf>
    <xf numFmtId="20" fontId="4" fillId="23" borderId="16" xfId="0" applyNumberFormat="1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left" vertical="center" wrapText="1"/>
    </xf>
    <xf numFmtId="0" fontId="4" fillId="25" borderId="17" xfId="0" applyFont="1" applyFill="1" applyBorder="1" applyAlignment="1">
      <alignment horizontal="left" vertical="center" wrapText="1"/>
    </xf>
    <xf numFmtId="0" fontId="4" fillId="25" borderId="16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2" fillId="22" borderId="12" xfId="0" applyFont="1" applyFill="1" applyBorder="1" applyAlignment="1">
      <alignment horizontal="left" vertical="center" wrapText="1"/>
    </xf>
    <xf numFmtId="0" fontId="2" fillId="22" borderId="17" xfId="0" applyFont="1" applyFill="1" applyBorder="1" applyAlignment="1">
      <alignment horizontal="left" vertical="center" wrapText="1"/>
    </xf>
    <xf numFmtId="0" fontId="2" fillId="22" borderId="16" xfId="0" applyFont="1" applyFill="1" applyBorder="1" applyAlignment="1">
      <alignment horizontal="left" vertical="center" wrapText="1"/>
    </xf>
    <xf numFmtId="0" fontId="2" fillId="17" borderId="12" xfId="0" applyFont="1" applyFill="1" applyBorder="1" applyAlignment="1">
      <alignment horizontal="left" vertical="center" wrapText="1"/>
    </xf>
    <xf numFmtId="0" fontId="2" fillId="17" borderId="17" xfId="0" applyFont="1" applyFill="1" applyBorder="1" applyAlignment="1">
      <alignment horizontal="left" vertical="center" wrapText="1"/>
    </xf>
    <xf numFmtId="0" fontId="2" fillId="17" borderId="16" xfId="0" applyFont="1" applyFill="1" applyBorder="1" applyAlignment="1">
      <alignment horizontal="left" vertical="center" wrapText="1"/>
    </xf>
    <xf numFmtId="0" fontId="2" fillId="16" borderId="12" xfId="0" applyFont="1" applyFill="1" applyBorder="1" applyAlignment="1">
      <alignment horizontal="left" vertical="center" wrapText="1"/>
    </xf>
    <xf numFmtId="0" fontId="2" fillId="16" borderId="17" xfId="0" applyFont="1" applyFill="1" applyBorder="1" applyAlignment="1">
      <alignment horizontal="left" vertical="center" wrapText="1"/>
    </xf>
    <xf numFmtId="0" fontId="2" fillId="16" borderId="16" xfId="0" applyFont="1" applyFill="1" applyBorder="1" applyAlignment="1">
      <alignment horizontal="left" vertical="center" wrapText="1"/>
    </xf>
    <xf numFmtId="20" fontId="4" fillId="26" borderId="12" xfId="0" applyNumberFormat="1" applyFont="1" applyFill="1" applyBorder="1" applyAlignment="1">
      <alignment horizontal="left" vertical="center" wrapText="1"/>
    </xf>
    <xf numFmtId="20" fontId="4" fillId="26" borderId="17" xfId="0" applyNumberFormat="1" applyFont="1" applyFill="1" applyBorder="1" applyAlignment="1">
      <alignment horizontal="left" vertical="center" wrapText="1"/>
    </xf>
    <xf numFmtId="20" fontId="4" fillId="26" borderId="16" xfId="0" applyNumberFormat="1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164" fontId="6" fillId="5" borderId="16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left" vertical="center" wrapText="1"/>
    </xf>
    <xf numFmtId="0" fontId="4" fillId="13" borderId="17" xfId="0" applyFont="1" applyFill="1" applyBorder="1" applyAlignment="1">
      <alignment horizontal="left" vertical="center" wrapText="1"/>
    </xf>
    <xf numFmtId="0" fontId="4" fillId="13" borderId="16" xfId="0" applyFont="1" applyFill="1" applyBorder="1" applyAlignment="1">
      <alignment horizontal="left" vertical="center" wrapText="1"/>
    </xf>
    <xf numFmtId="0" fontId="18" fillId="15" borderId="8" xfId="0" applyFont="1" applyFill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center" vertical="center"/>
    </xf>
    <xf numFmtId="20" fontId="6" fillId="0" borderId="17" xfId="0" applyNumberFormat="1" applyFont="1" applyBorder="1" applyAlignment="1">
      <alignment horizontal="center" vertical="center"/>
    </xf>
    <xf numFmtId="20" fontId="6" fillId="0" borderId="16" xfId="0" applyNumberFormat="1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20" fontId="6" fillId="0" borderId="5" xfId="0" applyNumberFormat="1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0" fontId="4" fillId="20" borderId="12" xfId="0" applyFont="1" applyFill="1" applyBorder="1" applyAlignment="1">
      <alignment horizontal="left" vertical="center" wrapText="1"/>
    </xf>
    <xf numFmtId="0" fontId="4" fillId="20" borderId="17" xfId="0" applyFont="1" applyFill="1" applyBorder="1" applyAlignment="1">
      <alignment horizontal="left" vertical="center" wrapText="1"/>
    </xf>
    <xf numFmtId="0" fontId="4" fillId="20" borderId="1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20" fontId="4" fillId="24" borderId="55" xfId="0" applyNumberFormat="1" applyFont="1" applyFill="1" applyBorder="1" applyAlignment="1">
      <alignment horizontal="center" vertical="center" wrapText="1"/>
    </xf>
    <xf numFmtId="20" fontId="4" fillId="24" borderId="61" xfId="0" applyNumberFormat="1" applyFont="1" applyFill="1" applyBorder="1" applyAlignment="1">
      <alignment horizontal="center" vertical="center" wrapText="1"/>
    </xf>
    <xf numFmtId="0" fontId="18" fillId="3" borderId="58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center" vertical="center"/>
    </xf>
    <xf numFmtId="20" fontId="4" fillId="22" borderId="34" xfId="0" applyNumberFormat="1" applyFont="1" applyFill="1" applyBorder="1" applyAlignment="1">
      <alignment horizontal="center" vertical="center" wrapText="1"/>
    </xf>
    <xf numFmtId="20" fontId="4" fillId="22" borderId="21" xfId="0" applyNumberFormat="1" applyFont="1" applyFill="1" applyBorder="1" applyAlignment="1">
      <alignment horizontal="center" vertical="center" wrapText="1"/>
    </xf>
    <xf numFmtId="20" fontId="4" fillId="2" borderId="53" xfId="0" applyNumberFormat="1" applyFont="1" applyFill="1" applyBorder="1" applyAlignment="1">
      <alignment horizontal="center" vertical="center" wrapText="1"/>
    </xf>
    <xf numFmtId="20" fontId="4" fillId="2" borderId="5" xfId="0" applyNumberFormat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20" fontId="4" fillId="26" borderId="67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20" fontId="4" fillId="4" borderId="8" xfId="0" applyNumberFormat="1" applyFont="1" applyFill="1" applyBorder="1" applyAlignment="1">
      <alignment horizontal="center" vertical="center" wrapText="1"/>
    </xf>
    <xf numFmtId="20" fontId="4" fillId="4" borderId="10" xfId="0" applyNumberFormat="1" applyFont="1" applyFill="1" applyBorder="1" applyAlignment="1">
      <alignment horizontal="center" vertical="center" wrapText="1"/>
    </xf>
    <xf numFmtId="20" fontId="4" fillId="4" borderId="21" xfId="0" applyNumberFormat="1" applyFont="1" applyFill="1" applyBorder="1" applyAlignment="1">
      <alignment horizontal="center" vertical="center" wrapText="1"/>
    </xf>
    <xf numFmtId="20" fontId="4" fillId="4" borderId="35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0" fontId="4" fillId="19" borderId="53" xfId="0" applyNumberFormat="1" applyFont="1" applyFill="1" applyBorder="1" applyAlignment="1">
      <alignment horizontal="center" vertical="center" wrapText="1"/>
    </xf>
    <xf numFmtId="20" fontId="4" fillId="19" borderId="5" xfId="0" applyNumberFormat="1" applyFont="1" applyFill="1" applyBorder="1" applyAlignment="1">
      <alignment horizontal="center" vertical="center" wrapText="1"/>
    </xf>
    <xf numFmtId="20" fontId="4" fillId="19" borderId="56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20" fontId="4" fillId="17" borderId="20" xfId="0" applyNumberFormat="1" applyFont="1" applyFill="1" applyBorder="1" applyAlignment="1">
      <alignment horizontal="center" vertical="center" wrapText="1"/>
    </xf>
    <xf numFmtId="20" fontId="4" fillId="26" borderId="25" xfId="0" applyNumberFormat="1" applyFont="1" applyFill="1" applyBorder="1" applyAlignment="1">
      <alignment horizontal="center" vertical="center" wrapText="1"/>
    </xf>
    <xf numFmtId="20" fontId="4" fillId="20" borderId="26" xfId="0" applyNumberFormat="1" applyFont="1" applyFill="1" applyBorder="1" applyAlignment="1">
      <alignment horizontal="center" vertical="center" wrapText="1"/>
    </xf>
    <xf numFmtId="20" fontId="20" fillId="0" borderId="11" xfId="0" applyNumberFormat="1" applyFont="1" applyBorder="1" applyAlignment="1">
      <alignment horizontal="center" vertical="center" wrapText="1"/>
    </xf>
    <xf numFmtId="20" fontId="20" fillId="0" borderId="8" xfId="0" applyNumberFormat="1" applyFont="1" applyBorder="1" applyAlignment="1">
      <alignment horizontal="center" vertical="center" wrapText="1"/>
    </xf>
    <xf numFmtId="20" fontId="20" fillId="0" borderId="10" xfId="0" applyNumberFormat="1" applyFont="1" applyBorder="1" applyAlignment="1">
      <alignment horizontal="center" vertical="center" wrapText="1"/>
    </xf>
    <xf numFmtId="20" fontId="4" fillId="20" borderId="53" xfId="0" applyNumberFormat="1" applyFont="1" applyFill="1" applyBorder="1" applyAlignment="1">
      <alignment horizontal="center" vertical="center" wrapText="1"/>
    </xf>
    <xf numFmtId="20" fontId="4" fillId="20" borderId="5" xfId="0" applyNumberFormat="1" applyFont="1" applyFill="1" applyBorder="1" applyAlignment="1">
      <alignment horizontal="center" vertical="center" wrapText="1"/>
    </xf>
    <xf numFmtId="20" fontId="4" fillId="20" borderId="43" xfId="0" applyNumberFormat="1" applyFont="1" applyFill="1" applyBorder="1" applyAlignment="1">
      <alignment horizontal="center" vertical="center" wrapText="1"/>
    </xf>
    <xf numFmtId="20" fontId="4" fillId="20" borderId="19" xfId="0" applyNumberFormat="1" applyFont="1" applyFill="1" applyBorder="1" applyAlignment="1">
      <alignment horizontal="center" vertical="center" wrapText="1"/>
    </xf>
    <xf numFmtId="20" fontId="4" fillId="20" borderId="46" xfId="0" applyNumberFormat="1" applyFont="1" applyFill="1" applyBorder="1" applyAlignment="1">
      <alignment horizontal="center" vertical="center" wrapText="1"/>
    </xf>
    <xf numFmtId="20" fontId="25" fillId="2" borderId="0" xfId="0" applyNumberFormat="1" applyFont="1" applyFill="1" applyBorder="1" applyAlignment="1">
      <alignment horizontal="center" vertical="center" wrapText="1"/>
    </xf>
    <xf numFmtId="20" fontId="4" fillId="13" borderId="55" xfId="0" applyNumberFormat="1" applyFont="1" applyFill="1" applyBorder="1" applyAlignment="1">
      <alignment horizontal="center" vertical="center" wrapText="1"/>
    </xf>
    <xf numFmtId="20" fontId="4" fillId="13" borderId="61" xfId="0" applyNumberFormat="1" applyFont="1" applyFill="1" applyBorder="1" applyAlignment="1">
      <alignment horizontal="center" vertical="center" wrapText="1"/>
    </xf>
    <xf numFmtId="20" fontId="4" fillId="0" borderId="23" xfId="0" applyNumberFormat="1" applyFont="1" applyFill="1" applyBorder="1" applyAlignment="1">
      <alignment horizontal="center" vertical="center" wrapText="1"/>
    </xf>
    <xf numFmtId="20" fontId="4" fillId="0" borderId="17" xfId="0" applyNumberFormat="1" applyFont="1" applyFill="1" applyBorder="1" applyAlignment="1">
      <alignment horizontal="center" vertical="center" wrapText="1"/>
    </xf>
    <xf numFmtId="20" fontId="4" fillId="0" borderId="24" xfId="0" applyNumberFormat="1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20" fontId="4" fillId="2" borderId="43" xfId="0" applyNumberFormat="1" applyFont="1" applyFill="1" applyBorder="1" applyAlignment="1">
      <alignment horizontal="center" vertical="center" wrapText="1"/>
    </xf>
    <xf numFmtId="20" fontId="4" fillId="2" borderId="19" xfId="0" applyNumberFormat="1" applyFont="1" applyFill="1" applyBorder="1" applyAlignment="1">
      <alignment horizontal="center" vertical="center" wrapText="1"/>
    </xf>
    <xf numFmtId="20" fontId="4" fillId="2" borderId="46" xfId="0" applyNumberFormat="1" applyFont="1" applyFill="1" applyBorder="1" applyAlignment="1">
      <alignment horizontal="center" vertical="center" wrapText="1"/>
    </xf>
    <xf numFmtId="20" fontId="4" fillId="4" borderId="16" xfId="0" applyNumberFormat="1" applyFont="1" applyFill="1" applyBorder="1" applyAlignment="1">
      <alignment horizontal="center" vertical="center" wrapText="1"/>
    </xf>
    <xf numFmtId="20" fontId="4" fillId="4" borderId="20" xfId="0" applyNumberFormat="1" applyFont="1" applyFill="1" applyBorder="1" applyAlignment="1">
      <alignment horizontal="center" vertical="center" wrapText="1"/>
    </xf>
    <xf numFmtId="20" fontId="4" fillId="0" borderId="63" xfId="0" applyNumberFormat="1" applyFont="1" applyFill="1" applyBorder="1" applyAlignment="1">
      <alignment horizontal="center" vertical="center" wrapText="1"/>
    </xf>
    <xf numFmtId="20" fontId="4" fillId="0" borderId="64" xfId="0" applyNumberFormat="1" applyFont="1" applyFill="1" applyBorder="1" applyAlignment="1">
      <alignment horizontal="center" vertical="center" wrapText="1"/>
    </xf>
    <xf numFmtId="20" fontId="4" fillId="26" borderId="4" xfId="0" applyNumberFormat="1" applyFont="1" applyFill="1" applyBorder="1" applyAlignment="1">
      <alignment horizontal="center" vertical="center" wrapText="1"/>
    </xf>
    <xf numFmtId="20" fontId="4" fillId="26" borderId="3" xfId="0" applyNumberFormat="1" applyFont="1" applyFill="1" applyBorder="1" applyAlignment="1">
      <alignment horizontal="center" vertical="center" wrapText="1"/>
    </xf>
    <xf numFmtId="20" fontId="4" fillId="26" borderId="0" xfId="0" applyNumberFormat="1" applyFont="1" applyFill="1" applyBorder="1" applyAlignment="1">
      <alignment horizontal="center" vertical="center" wrapText="1"/>
    </xf>
    <xf numFmtId="20" fontId="4" fillId="26" borderId="2" xfId="0" applyNumberFormat="1" applyFont="1" applyFill="1" applyBorder="1" applyAlignment="1">
      <alignment horizontal="center" vertical="center" wrapText="1"/>
    </xf>
    <xf numFmtId="20" fontId="4" fillId="23" borderId="23" xfId="0" applyNumberFormat="1" applyFont="1" applyFill="1" applyBorder="1" applyAlignment="1">
      <alignment horizontal="center" vertical="center" wrapText="1"/>
    </xf>
    <xf numFmtId="20" fontId="4" fillId="23" borderId="17" xfId="0" applyNumberFormat="1" applyFont="1" applyFill="1" applyBorder="1" applyAlignment="1">
      <alignment horizontal="center" vertical="center" wrapText="1"/>
    </xf>
    <xf numFmtId="20" fontId="4" fillId="23" borderId="24" xfId="0" applyNumberFormat="1" applyFont="1" applyFill="1" applyBorder="1" applyAlignment="1">
      <alignment horizontal="center" vertical="center" wrapText="1"/>
    </xf>
    <xf numFmtId="20" fontId="4" fillId="0" borderId="68" xfId="0" applyNumberFormat="1" applyFont="1" applyFill="1" applyBorder="1" applyAlignment="1">
      <alignment horizontal="center" vertical="center" wrapText="1"/>
    </xf>
    <xf numFmtId="20" fontId="4" fillId="26" borderId="34" xfId="0" applyNumberFormat="1" applyFont="1" applyFill="1" applyBorder="1" applyAlignment="1">
      <alignment horizontal="center" vertical="center" wrapText="1"/>
    </xf>
    <xf numFmtId="20" fontId="4" fillId="22" borderId="35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20" fontId="4" fillId="0" borderId="65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0" fontId="4" fillId="0" borderId="3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22" borderId="8" xfId="0" applyNumberFormat="1" applyFont="1" applyFill="1" applyBorder="1" applyAlignment="1">
      <alignment horizontal="center" wrapText="1"/>
    </xf>
    <xf numFmtId="20" fontId="4" fillId="22" borderId="10" xfId="0" applyNumberFormat="1" applyFont="1" applyFill="1" applyBorder="1" applyAlignment="1">
      <alignment horizontal="center" wrapText="1"/>
    </xf>
  </cellXfs>
  <cellStyles count="4">
    <cellStyle name="20% - Énfasis2" xfId="2" builtinId="34"/>
    <cellStyle name="Bueno" xfId="1" builtinId="26"/>
    <cellStyle name="Normal" xfId="0" builtinId="0"/>
    <cellStyle name="Notas" xfId="3" builtinId="10"/>
  </cellStyles>
  <dxfs count="0"/>
  <tableStyles count="0" defaultTableStyle="TableStyleMedium2" defaultPivotStyle="PivotStyleLight16"/>
  <colors>
    <mruColors>
      <color rgb="FFCC99FF"/>
      <color rgb="FFF2DCDB"/>
      <color rgb="FFE1AFAD"/>
      <color rgb="FFFFD9F4"/>
      <color rgb="FFC6EFCE"/>
      <color rgb="FFFFC7CE"/>
      <color rgb="FFCCCCFF"/>
      <color rgb="FFFFD1E6"/>
      <color rgb="FFE4DFEC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ustomXml" Target="../ink/ink1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21167</xdr:rowOff>
    </xdr:from>
    <xdr:to>
      <xdr:col>3</xdr:col>
      <xdr:colOff>776552</xdr:colOff>
      <xdr:row>1</xdr:row>
      <xdr:rowOff>127036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852333" cy="1402327"/>
        </a:xfrm>
        <a:prstGeom prst="rect">
          <a:avLst/>
        </a:prstGeom>
      </xdr:spPr>
    </xdr:pic>
    <xdr:clientData/>
  </xdr:twoCellAnchor>
  <xdr:twoCellAnchor editAs="oneCell">
    <xdr:from>
      <xdr:col>12</xdr:col>
      <xdr:colOff>666863</xdr:colOff>
      <xdr:row>212</xdr:row>
      <xdr:rowOff>0</xdr:rowOff>
    </xdr:from>
    <xdr:to>
      <xdr:col>12</xdr:col>
      <xdr:colOff>667223</xdr:colOff>
      <xdr:row>212</xdr:row>
      <xdr:rowOff>1420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14:cNvPr>
            <xdr14:cNvContentPartPr/>
          </xdr14:nvContentPartPr>
          <xdr14:nvPr macro=""/>
          <xdr14:xfrm>
            <a:off x="10953863" y="65781997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C2DA8BA2-E566-45AF-8937-018E640D204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44863" y="65772997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130887</xdr:colOff>
      <xdr:row>212</xdr:row>
      <xdr:rowOff>0</xdr:rowOff>
    </xdr:from>
    <xdr:to>
      <xdr:col>11</xdr:col>
      <xdr:colOff>309807</xdr:colOff>
      <xdr:row>212</xdr:row>
      <xdr:rowOff>40593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14:cNvPr>
            <xdr14:cNvContentPartPr/>
          </xdr14:nvContentPartPr>
          <xdr14:nvPr macro=""/>
          <xdr14:xfrm>
            <a:off x="9572543" y="66305797"/>
            <a:ext cx="178920" cy="36360"/>
          </xdr14:xfrm>
        </xdr:contentPart>
      </mc:Choice>
      <mc:Fallback xmlns="">
        <xdr:pic>
          <xdr:nvPicPr>
            <xdr:cNvPr id="19" name="Entrada de lápiz 18">
              <a:extLst>
                <a:ext uri="{FF2B5EF4-FFF2-40B4-BE49-F238E27FC236}">
                  <a16:creationId xmlns:a16="http://schemas.microsoft.com/office/drawing/2014/main" id="{042E7D45-B3DF-4958-91B9-5FBCF3FE551C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9563543" y="66296797"/>
              <a:ext cx="196560" cy="54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4-13T10:11:32.217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-2147483648-2147483648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86" units="cm"/>
          <inkml:channel name="Y" type="integer" max="1080" units="cm"/>
          <inkml:channel name="T" type="integer" max="2.14748E9" units="dev"/>
        </inkml:traceFormat>
        <inkml:channelProperties>
          <inkml:channelProperty channel="X" name="resolution" value="95.52325" units="1/cm"/>
          <inkml:channelProperty channel="Y" name="resolution" value="55.6701" units="1/cm"/>
          <inkml:channelProperty channel="T" name="resolution" value="1" units="1/dev"/>
        </inkml:channelProperties>
      </inkml:inkSource>
      <inkml:timestamp xml:id="ts0" timeString="2021-04-13T10:11:32.225"/>
    </inkml:context>
    <inkml:brush xml:id="br0">
      <inkml:brushProperty name="width" value="0.05" units="cm"/>
      <inkml:brushProperty name="height" value="0.05" units="cm"/>
      <inkml:brushProperty name="color" value="#5B2D90"/>
    </inkml:brush>
  </inkml:definitions>
  <inkml:trace contextRef="#ctx0" brushRef="#br0">496 112 0</inkml:trace>
  <inkml:trace contextRef="#ctx0" brushRef="#br0" timeOffset="0.71">0 0 0</inkml:trace>
  <inkml:trace contextRef="#ctx0" brushRef="#br0" timeOffset="1.71">0 0 0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3"/>
  <sheetViews>
    <sheetView tabSelected="1" topLeftCell="A202" zoomScale="50" zoomScaleNormal="50" workbookViewId="0">
      <selection activeCell="J61" sqref="J61:K62"/>
    </sheetView>
  </sheetViews>
  <sheetFormatPr baseColWidth="10" defaultColWidth="11.453125" defaultRowHeight="14.5" x14ac:dyDescent="0.35"/>
  <cols>
    <col min="1" max="1" width="18" customWidth="1"/>
    <col min="2" max="2" width="15.54296875" customWidth="1"/>
    <col min="4" max="4" width="24.6328125" customWidth="1"/>
    <col min="6" max="6" width="22.54296875" customWidth="1"/>
    <col min="7" max="7" width="21.90625" customWidth="1"/>
    <col min="8" max="9" width="24" customWidth="1"/>
    <col min="10" max="10" width="23.6328125" customWidth="1"/>
    <col min="12" max="12" width="23" customWidth="1"/>
    <col min="14" max="14" width="21.6328125" customWidth="1"/>
    <col min="15" max="15" width="22.90625" customWidth="1"/>
    <col min="18" max="18" width="24.54296875" customWidth="1"/>
    <col min="19" max="19" width="24.90625" customWidth="1"/>
    <col min="20" max="20" width="24.08984375" customWidth="1"/>
    <col min="22" max="22" width="23.08984375" customWidth="1"/>
  </cols>
  <sheetData>
    <row r="1" spans="1:30" ht="102" customHeight="1" x14ac:dyDescent="0.35">
      <c r="F1" s="457" t="s">
        <v>47</v>
      </c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</row>
    <row r="2" spans="1:30" s="4" customFormat="1" ht="35.15" customHeight="1" x14ac:dyDescent="0.35">
      <c r="W2"/>
      <c r="X2"/>
      <c r="Y2"/>
      <c r="Z2"/>
      <c r="AA2"/>
      <c r="AB2"/>
      <c r="AC2"/>
      <c r="AD2"/>
    </row>
    <row r="3" spans="1:30" s="4" customFormat="1" ht="35.25" customHeight="1" x14ac:dyDescent="0.35">
      <c r="A3" s="1"/>
      <c r="B3" s="1"/>
      <c r="C3" s="1"/>
      <c r="D3" s="1"/>
      <c r="E3" s="1"/>
      <c r="F3" s="459" t="s">
        <v>61</v>
      </c>
      <c r="G3" s="460"/>
      <c r="H3" s="460"/>
      <c r="I3" s="460"/>
      <c r="J3" s="460"/>
      <c r="K3" s="460"/>
      <c r="L3" s="460"/>
      <c r="M3" s="460"/>
      <c r="N3" s="461"/>
      <c r="O3" s="459" t="s">
        <v>0</v>
      </c>
      <c r="P3" s="460"/>
      <c r="Q3" s="460"/>
      <c r="R3" s="460"/>
      <c r="S3" s="461"/>
      <c r="T3" s="459" t="s">
        <v>1</v>
      </c>
      <c r="U3" s="461"/>
      <c r="V3" s="462" t="s">
        <v>2</v>
      </c>
    </row>
    <row r="4" spans="1:30" s="4" customFormat="1" ht="35.25" customHeight="1" x14ac:dyDescent="0.35">
      <c r="A4" s="459" t="s">
        <v>3</v>
      </c>
      <c r="B4" s="460" t="s">
        <v>4</v>
      </c>
      <c r="C4" s="460"/>
      <c r="D4" s="460"/>
      <c r="E4" s="461"/>
      <c r="F4" s="459" t="s">
        <v>62</v>
      </c>
      <c r="G4" s="460"/>
      <c r="H4" s="460"/>
      <c r="I4" s="461"/>
      <c r="J4" s="459" t="s">
        <v>63</v>
      </c>
      <c r="K4" s="461"/>
      <c r="L4" s="459" t="s">
        <v>64</v>
      </c>
      <c r="M4" s="461"/>
      <c r="N4" s="2" t="s">
        <v>5</v>
      </c>
      <c r="O4" s="2" t="s">
        <v>6</v>
      </c>
      <c r="P4" s="2" t="s">
        <v>7</v>
      </c>
      <c r="Q4" s="2" t="s">
        <v>8</v>
      </c>
      <c r="R4" s="2" t="s">
        <v>9</v>
      </c>
      <c r="S4" s="2" t="s">
        <v>10</v>
      </c>
      <c r="T4" s="2" t="s">
        <v>11</v>
      </c>
      <c r="U4" s="20" t="s">
        <v>12</v>
      </c>
      <c r="V4" s="463"/>
      <c r="X4" s="26"/>
    </row>
    <row r="5" spans="1:30" s="4" customFormat="1" ht="25.5" customHeight="1" x14ac:dyDescent="0.35">
      <c r="A5" s="445" t="s">
        <v>13</v>
      </c>
      <c r="B5" s="446"/>
      <c r="C5" s="446"/>
      <c r="D5" s="446"/>
      <c r="E5" s="447"/>
      <c r="F5" s="430">
        <v>14</v>
      </c>
      <c r="G5" s="439"/>
      <c r="H5" s="439"/>
      <c r="I5" s="431"/>
      <c r="J5" s="430">
        <v>3</v>
      </c>
      <c r="K5" s="431"/>
      <c r="L5" s="420">
        <v>3</v>
      </c>
      <c r="M5" s="421"/>
      <c r="N5" s="12">
        <v>1</v>
      </c>
      <c r="O5" s="16">
        <v>10</v>
      </c>
      <c r="P5" s="16">
        <v>1</v>
      </c>
      <c r="Q5" s="21">
        <v>30</v>
      </c>
      <c r="R5" s="16"/>
      <c r="S5" s="16">
        <v>2</v>
      </c>
      <c r="T5" s="13">
        <v>0</v>
      </c>
      <c r="U5" s="13">
        <v>1</v>
      </c>
      <c r="V5" s="14">
        <f t="shared" ref="V5:V14" si="0">SUM(F5,J5,L5,O5,Q5,R5,T5)</f>
        <v>60</v>
      </c>
      <c r="W5" s="3"/>
      <c r="X5" s="27"/>
      <c r="Y5" s="3"/>
      <c r="Z5" s="3"/>
      <c r="AA5" s="3"/>
      <c r="AB5" s="3"/>
    </row>
    <row r="6" spans="1:30" s="4" customFormat="1" ht="25.5" customHeight="1" x14ac:dyDescent="0.35">
      <c r="A6" s="448" t="s">
        <v>14</v>
      </c>
      <c r="B6" s="449"/>
      <c r="C6" s="449"/>
      <c r="D6" s="449"/>
      <c r="E6" s="450"/>
      <c r="F6" s="422">
        <v>15</v>
      </c>
      <c r="G6" s="423"/>
      <c r="H6" s="423"/>
      <c r="I6" s="424"/>
      <c r="J6" s="422">
        <v>2</v>
      </c>
      <c r="K6" s="424"/>
      <c r="L6" s="425">
        <v>3</v>
      </c>
      <c r="M6" s="426"/>
      <c r="N6" s="15">
        <v>1</v>
      </c>
      <c r="O6" s="16">
        <v>6</v>
      </c>
      <c r="P6" s="16">
        <v>1</v>
      </c>
      <c r="Q6" s="21">
        <v>30</v>
      </c>
      <c r="R6" s="16"/>
      <c r="S6" s="16">
        <v>2</v>
      </c>
      <c r="T6" s="16">
        <v>4</v>
      </c>
      <c r="U6" s="13">
        <v>1</v>
      </c>
      <c r="V6" s="14">
        <f t="shared" si="0"/>
        <v>60</v>
      </c>
      <c r="W6" s="3"/>
      <c r="X6" s="27"/>
      <c r="Y6" s="3"/>
      <c r="Z6" s="3"/>
      <c r="AA6" s="3"/>
      <c r="AB6" s="3"/>
    </row>
    <row r="7" spans="1:30" s="4" customFormat="1" ht="26.25" customHeight="1" x14ac:dyDescent="0.35">
      <c r="A7" s="454" t="s">
        <v>15</v>
      </c>
      <c r="B7" s="455"/>
      <c r="C7" s="455"/>
      <c r="D7" s="455"/>
      <c r="E7" s="456"/>
      <c r="F7" s="430">
        <v>24</v>
      </c>
      <c r="G7" s="439"/>
      <c r="H7" s="439"/>
      <c r="I7" s="431"/>
      <c r="J7" s="430">
        <v>3</v>
      </c>
      <c r="K7" s="431"/>
      <c r="L7" s="420">
        <v>0</v>
      </c>
      <c r="M7" s="421"/>
      <c r="N7" s="17">
        <v>1</v>
      </c>
      <c r="O7" s="22">
        <v>10</v>
      </c>
      <c r="P7" s="13">
        <v>1</v>
      </c>
      <c r="Q7" s="23">
        <v>20</v>
      </c>
      <c r="R7" s="22"/>
      <c r="S7" s="22">
        <v>4</v>
      </c>
      <c r="T7" s="13">
        <v>3</v>
      </c>
      <c r="U7" s="18">
        <v>1</v>
      </c>
      <c r="V7" s="14">
        <f t="shared" si="0"/>
        <v>60</v>
      </c>
      <c r="W7" s="3"/>
      <c r="X7" s="27"/>
      <c r="Y7" s="3"/>
      <c r="Z7" s="3"/>
      <c r="AA7" s="3"/>
      <c r="AB7" s="3"/>
    </row>
    <row r="8" spans="1:30" s="4" customFormat="1" ht="26.25" customHeight="1" x14ac:dyDescent="0.35">
      <c r="A8" s="451" t="s">
        <v>16</v>
      </c>
      <c r="B8" s="452"/>
      <c r="C8" s="452"/>
      <c r="D8" s="452"/>
      <c r="E8" s="453"/>
      <c r="F8" s="430">
        <v>33</v>
      </c>
      <c r="G8" s="439"/>
      <c r="H8" s="439"/>
      <c r="I8" s="431"/>
      <c r="J8" s="430">
        <v>3</v>
      </c>
      <c r="K8" s="431"/>
      <c r="L8" s="425">
        <v>3</v>
      </c>
      <c r="M8" s="426"/>
      <c r="N8" s="15">
        <v>1</v>
      </c>
      <c r="O8" s="16">
        <v>6</v>
      </c>
      <c r="P8" s="16">
        <v>1</v>
      </c>
      <c r="Q8" s="21">
        <v>15</v>
      </c>
      <c r="R8" s="16"/>
      <c r="S8" s="16">
        <v>2</v>
      </c>
      <c r="T8" s="13">
        <v>0</v>
      </c>
      <c r="U8" s="13">
        <v>1</v>
      </c>
      <c r="V8" s="14">
        <f t="shared" si="0"/>
        <v>60</v>
      </c>
      <c r="W8" s="3"/>
      <c r="X8" s="27"/>
      <c r="Y8" s="3"/>
      <c r="Z8" s="3"/>
      <c r="AA8" s="3"/>
      <c r="AB8" s="3"/>
    </row>
    <row r="9" spans="1:30" s="4" customFormat="1" ht="25.5" customHeight="1" x14ac:dyDescent="0.35">
      <c r="A9" s="417" t="s">
        <v>17</v>
      </c>
      <c r="B9" s="418"/>
      <c r="C9" s="418"/>
      <c r="D9" s="418"/>
      <c r="E9" s="419"/>
      <c r="F9" s="422">
        <v>20</v>
      </c>
      <c r="G9" s="423"/>
      <c r="H9" s="423"/>
      <c r="I9" s="424"/>
      <c r="J9" s="422">
        <v>3</v>
      </c>
      <c r="K9" s="424"/>
      <c r="L9" s="425">
        <v>0</v>
      </c>
      <c r="M9" s="426"/>
      <c r="N9" s="15">
        <v>1</v>
      </c>
      <c r="O9" s="16">
        <v>11</v>
      </c>
      <c r="P9" s="16">
        <v>1</v>
      </c>
      <c r="Q9" s="21">
        <v>26</v>
      </c>
      <c r="R9" s="16"/>
      <c r="S9" s="16">
        <v>2</v>
      </c>
      <c r="T9" s="13">
        <v>0</v>
      </c>
      <c r="U9" s="13">
        <v>1</v>
      </c>
      <c r="V9" s="14">
        <f t="shared" si="0"/>
        <v>60</v>
      </c>
      <c r="W9" s="3"/>
      <c r="X9" s="3"/>
      <c r="Y9" s="3"/>
      <c r="Z9" s="3"/>
      <c r="AA9" s="3"/>
      <c r="AB9" s="3"/>
    </row>
    <row r="10" spans="1:30" s="4" customFormat="1" ht="27.75" customHeight="1" x14ac:dyDescent="0.35">
      <c r="A10" s="427" t="s">
        <v>18</v>
      </c>
      <c r="B10" s="428"/>
      <c r="C10" s="428"/>
      <c r="D10" s="428"/>
      <c r="E10" s="429"/>
      <c r="F10" s="422">
        <v>34</v>
      </c>
      <c r="G10" s="423"/>
      <c r="H10" s="423"/>
      <c r="I10" s="424"/>
      <c r="J10" s="430">
        <v>0</v>
      </c>
      <c r="K10" s="431"/>
      <c r="L10" s="425">
        <v>0</v>
      </c>
      <c r="M10" s="426"/>
      <c r="N10" s="15">
        <v>1</v>
      </c>
      <c r="O10" s="22">
        <v>0</v>
      </c>
      <c r="P10" s="16">
        <v>1</v>
      </c>
      <c r="Q10" s="21">
        <v>12</v>
      </c>
      <c r="R10" s="22">
        <v>14</v>
      </c>
      <c r="S10" s="22">
        <v>2</v>
      </c>
      <c r="T10" s="13">
        <v>0</v>
      </c>
      <c r="U10" s="13">
        <v>1</v>
      </c>
      <c r="V10" s="14">
        <f t="shared" si="0"/>
        <v>60</v>
      </c>
      <c r="W10" s="3"/>
      <c r="X10" s="3"/>
      <c r="Y10" s="3"/>
      <c r="Z10" s="3"/>
      <c r="AA10" s="3"/>
      <c r="AB10" s="3"/>
    </row>
    <row r="11" spans="1:30" s="4" customFormat="1" ht="30" customHeight="1" x14ac:dyDescent="0.35">
      <c r="A11" s="470" t="s">
        <v>19</v>
      </c>
      <c r="B11" s="471"/>
      <c r="C11" s="471"/>
      <c r="D11" s="471"/>
      <c r="E11" s="472"/>
      <c r="F11" s="430">
        <v>21</v>
      </c>
      <c r="G11" s="439"/>
      <c r="H11" s="439"/>
      <c r="I11" s="431"/>
      <c r="J11" s="430">
        <v>0</v>
      </c>
      <c r="K11" s="431"/>
      <c r="L11" s="420">
        <v>3</v>
      </c>
      <c r="M11" s="421"/>
      <c r="N11" s="17">
        <v>1</v>
      </c>
      <c r="O11" s="22">
        <v>6</v>
      </c>
      <c r="P11" s="13">
        <v>1</v>
      </c>
      <c r="Q11" s="23">
        <v>20</v>
      </c>
      <c r="R11" s="22">
        <v>8</v>
      </c>
      <c r="S11" s="22">
        <v>2</v>
      </c>
      <c r="T11" s="18">
        <v>2</v>
      </c>
      <c r="U11" s="13">
        <v>1</v>
      </c>
      <c r="V11" s="14">
        <f t="shared" si="0"/>
        <v>60</v>
      </c>
      <c r="X11" s="3"/>
      <c r="Y11" s="3"/>
    </row>
    <row r="12" spans="1:30" s="4" customFormat="1" ht="30" customHeight="1" x14ac:dyDescent="0.35">
      <c r="A12" s="436" t="s">
        <v>20</v>
      </c>
      <c r="B12" s="437"/>
      <c r="C12" s="437"/>
      <c r="D12" s="437"/>
      <c r="E12" s="438"/>
      <c r="F12" s="430">
        <v>20</v>
      </c>
      <c r="G12" s="439"/>
      <c r="H12" s="439"/>
      <c r="I12" s="431"/>
      <c r="J12" s="430">
        <v>2</v>
      </c>
      <c r="K12" s="431"/>
      <c r="L12" s="420">
        <v>3</v>
      </c>
      <c r="M12" s="421"/>
      <c r="N12" s="17">
        <v>1</v>
      </c>
      <c r="O12" s="23">
        <v>33</v>
      </c>
      <c r="P12" s="23">
        <v>1</v>
      </c>
      <c r="Q12" s="23">
        <v>0</v>
      </c>
      <c r="R12" s="22"/>
      <c r="S12" s="22">
        <v>2</v>
      </c>
      <c r="T12" s="13">
        <v>2</v>
      </c>
      <c r="U12" s="13">
        <v>1</v>
      </c>
      <c r="V12" s="14">
        <f t="shared" si="0"/>
        <v>60</v>
      </c>
      <c r="X12" s="3"/>
      <c r="Y12" s="3"/>
    </row>
    <row r="13" spans="1:30" s="4" customFormat="1" ht="33" customHeight="1" x14ac:dyDescent="0.35">
      <c r="A13" s="480" t="s">
        <v>21</v>
      </c>
      <c r="B13" s="481"/>
      <c r="C13" s="481"/>
      <c r="D13" s="481"/>
      <c r="E13" s="482"/>
      <c r="F13" s="430">
        <v>25</v>
      </c>
      <c r="G13" s="439"/>
      <c r="H13" s="439"/>
      <c r="I13" s="431"/>
      <c r="J13" s="430">
        <v>3</v>
      </c>
      <c r="K13" s="431"/>
      <c r="L13" s="420">
        <v>0</v>
      </c>
      <c r="M13" s="421"/>
      <c r="N13" s="17">
        <v>1</v>
      </c>
      <c r="O13" s="13">
        <v>10</v>
      </c>
      <c r="P13" s="13">
        <v>1</v>
      </c>
      <c r="Q13" s="23">
        <v>20</v>
      </c>
      <c r="R13" s="22"/>
      <c r="S13" s="22">
        <v>4</v>
      </c>
      <c r="T13" s="18">
        <v>2</v>
      </c>
      <c r="U13" s="13">
        <v>1</v>
      </c>
      <c r="V13" s="14">
        <f t="shared" si="0"/>
        <v>60</v>
      </c>
      <c r="W13" s="3"/>
      <c r="X13" s="3"/>
      <c r="Y13" s="3"/>
      <c r="Z13" s="3"/>
      <c r="AA13" s="3"/>
      <c r="AB13" s="3"/>
    </row>
    <row r="14" spans="1:30" s="4" customFormat="1" ht="30" customHeight="1" x14ac:dyDescent="0.35">
      <c r="A14" s="441" t="s">
        <v>60</v>
      </c>
      <c r="B14" s="442"/>
      <c r="C14" s="442"/>
      <c r="D14" s="442"/>
      <c r="E14" s="443"/>
      <c r="F14" s="430">
        <v>24</v>
      </c>
      <c r="G14" s="439"/>
      <c r="H14" s="439"/>
      <c r="I14" s="431"/>
      <c r="J14" s="430">
        <v>3</v>
      </c>
      <c r="K14" s="431"/>
      <c r="L14" s="420">
        <v>4</v>
      </c>
      <c r="M14" s="421"/>
      <c r="N14" s="17">
        <v>1</v>
      </c>
      <c r="O14" s="13">
        <v>27</v>
      </c>
      <c r="P14" s="13">
        <v>1</v>
      </c>
      <c r="Q14" s="23">
        <v>0</v>
      </c>
      <c r="R14" s="22"/>
      <c r="S14" s="22">
        <v>0</v>
      </c>
      <c r="T14" s="13">
        <v>2</v>
      </c>
      <c r="U14" s="13">
        <v>1</v>
      </c>
      <c r="V14" s="14">
        <f t="shared" si="0"/>
        <v>60</v>
      </c>
      <c r="W14" s="3"/>
      <c r="X14" s="3"/>
      <c r="Y14" s="3"/>
      <c r="Z14" s="3"/>
      <c r="AA14" s="3"/>
      <c r="AB14" s="3"/>
    </row>
    <row r="15" spans="1:30" s="4" customFormat="1" ht="24" customHeight="1" x14ac:dyDescent="0.35">
      <c r="A15" s="444" t="s">
        <v>22</v>
      </c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</row>
    <row r="16" spans="1:30" ht="18.5" x14ac:dyDescent="0.45">
      <c r="A16" s="5" t="s">
        <v>23</v>
      </c>
      <c r="B16" s="5"/>
      <c r="C16" s="5"/>
      <c r="D16" s="5"/>
      <c r="E16" s="5"/>
      <c r="F16" s="5"/>
      <c r="G16" s="19"/>
      <c r="H16" s="6"/>
      <c r="I16" s="6"/>
      <c r="J16" s="6"/>
      <c r="L16" s="483" t="s">
        <v>24</v>
      </c>
      <c r="M16" s="483"/>
      <c r="N16" s="483"/>
      <c r="O16" s="483"/>
      <c r="P16" s="483"/>
      <c r="Q16" s="28"/>
      <c r="R16" s="6"/>
      <c r="S16" s="6"/>
      <c r="T16" s="6"/>
      <c r="U16" s="6"/>
      <c r="V16" s="6"/>
    </row>
    <row r="17" spans="1:23" ht="28" x14ac:dyDescent="0.45">
      <c r="A17" s="72" t="s">
        <v>25</v>
      </c>
      <c r="B17" s="73" t="s">
        <v>26</v>
      </c>
      <c r="C17" s="464" t="s">
        <v>27</v>
      </c>
      <c r="D17" s="464"/>
      <c r="E17" s="464"/>
      <c r="F17" s="464"/>
      <c r="G17" s="464"/>
      <c r="H17" s="468" t="s">
        <v>28</v>
      </c>
      <c r="I17" s="469"/>
      <c r="J17" s="11"/>
      <c r="K17" s="11"/>
      <c r="L17" s="465" t="s">
        <v>29</v>
      </c>
      <c r="M17" s="466"/>
      <c r="N17" s="466"/>
      <c r="O17" s="467"/>
      <c r="P17" s="6"/>
      <c r="Q17" s="6"/>
      <c r="R17" s="7"/>
      <c r="S17" s="7"/>
      <c r="T17" s="6"/>
      <c r="U17" s="6"/>
      <c r="V17" s="6"/>
    </row>
    <row r="18" spans="1:23" ht="18.5" x14ac:dyDescent="0.45">
      <c r="A18" s="433" t="s">
        <v>8</v>
      </c>
      <c r="B18" s="433">
        <v>4</v>
      </c>
      <c r="C18" s="434" t="s">
        <v>30</v>
      </c>
      <c r="D18" s="434"/>
      <c r="E18" s="434"/>
      <c r="F18" s="434"/>
      <c r="G18" s="434"/>
      <c r="H18" s="473" t="s">
        <v>54</v>
      </c>
      <c r="I18" s="473"/>
      <c r="J18" s="6"/>
      <c r="K18" s="6"/>
      <c r="L18" s="474" t="s">
        <v>31</v>
      </c>
      <c r="M18" s="475"/>
      <c r="N18" s="475"/>
      <c r="O18" s="476"/>
      <c r="P18" s="8"/>
      <c r="Q18" s="8"/>
      <c r="R18" s="8"/>
      <c r="S18" s="8"/>
      <c r="T18" s="8"/>
      <c r="U18" s="8"/>
      <c r="V18" s="8"/>
    </row>
    <row r="19" spans="1:23" ht="18.5" x14ac:dyDescent="0.45">
      <c r="A19" s="433"/>
      <c r="B19" s="433"/>
      <c r="C19" s="434" t="s">
        <v>32</v>
      </c>
      <c r="D19" s="434"/>
      <c r="E19" s="434"/>
      <c r="F19" s="434"/>
      <c r="G19" s="434"/>
      <c r="H19" s="473" t="s">
        <v>56</v>
      </c>
      <c r="I19" s="473"/>
      <c r="J19" s="6"/>
      <c r="K19" s="6"/>
      <c r="L19" s="477" t="s">
        <v>31</v>
      </c>
      <c r="M19" s="478"/>
      <c r="N19" s="478"/>
      <c r="O19" s="479"/>
      <c r="P19" s="8"/>
      <c r="Q19" s="8"/>
      <c r="R19" s="8"/>
      <c r="S19" s="8"/>
      <c r="T19" s="8"/>
      <c r="U19" s="8"/>
      <c r="V19" s="8"/>
    </row>
    <row r="20" spans="1:23" ht="18.75" customHeight="1" x14ac:dyDescent="0.45">
      <c r="A20" s="432" t="s">
        <v>8</v>
      </c>
      <c r="B20" s="433">
        <v>2</v>
      </c>
      <c r="C20" s="434" t="s">
        <v>30</v>
      </c>
      <c r="D20" s="434"/>
      <c r="E20" s="434"/>
      <c r="F20" s="434"/>
      <c r="G20" s="434"/>
      <c r="H20" s="440" t="s">
        <v>55</v>
      </c>
      <c r="I20" s="440"/>
      <c r="J20" s="6"/>
      <c r="K20" s="6"/>
      <c r="L20" s="440" t="s">
        <v>50</v>
      </c>
      <c r="M20" s="440"/>
      <c r="N20" s="440" t="s">
        <v>51</v>
      </c>
      <c r="O20" s="440"/>
      <c r="P20" s="435" t="s">
        <v>142</v>
      </c>
      <c r="Q20" s="435"/>
      <c r="R20" s="435"/>
      <c r="S20" s="435"/>
      <c r="T20" s="435"/>
      <c r="U20" s="435"/>
      <c r="V20" s="8"/>
      <c r="W20" s="9"/>
    </row>
    <row r="21" spans="1:23" ht="18.5" x14ac:dyDescent="0.45">
      <c r="A21" s="432"/>
      <c r="B21" s="433"/>
      <c r="C21" s="434"/>
      <c r="D21" s="434"/>
      <c r="E21" s="434"/>
      <c r="F21" s="434"/>
      <c r="G21" s="434"/>
      <c r="H21" s="440"/>
      <c r="I21" s="440"/>
      <c r="J21" s="6"/>
      <c r="K21" s="6"/>
      <c r="L21" s="440"/>
      <c r="M21" s="440"/>
      <c r="N21" s="440"/>
      <c r="O21" s="440"/>
      <c r="P21" s="435"/>
      <c r="Q21" s="435"/>
      <c r="R21" s="435"/>
      <c r="S21" s="435"/>
      <c r="T21" s="435"/>
      <c r="U21" s="435"/>
      <c r="V21" s="8"/>
      <c r="W21" s="9"/>
    </row>
    <row r="22" spans="1:23" ht="18.75" customHeight="1" x14ac:dyDescent="0.45">
      <c r="A22" s="10"/>
      <c r="B22" s="10"/>
      <c r="C22" s="6"/>
      <c r="D22" s="6"/>
      <c r="E22" s="6"/>
      <c r="F22" s="6"/>
      <c r="G22" s="6"/>
      <c r="H22" s="11"/>
      <c r="I22" s="11"/>
      <c r="J22" s="6"/>
      <c r="K22" s="6"/>
      <c r="L22" s="473" t="s">
        <v>33</v>
      </c>
      <c r="M22" s="473" t="s">
        <v>34</v>
      </c>
      <c r="N22" s="473" t="s">
        <v>52</v>
      </c>
      <c r="O22" s="473" t="s">
        <v>53</v>
      </c>
      <c r="P22" s="531" t="s">
        <v>143</v>
      </c>
      <c r="Q22" s="531"/>
      <c r="R22" s="531"/>
      <c r="S22" s="531"/>
      <c r="T22" s="531"/>
      <c r="U22" s="531"/>
      <c r="V22" s="6"/>
    </row>
    <row r="23" spans="1:23" ht="18" customHeight="1" x14ac:dyDescent="0.45">
      <c r="A23" s="10"/>
      <c r="B23" s="10"/>
      <c r="C23" s="6"/>
      <c r="D23" s="6"/>
      <c r="E23" s="6"/>
      <c r="F23" s="6"/>
      <c r="G23" s="6"/>
      <c r="H23" s="11"/>
      <c r="I23" s="11"/>
      <c r="J23" s="6"/>
      <c r="K23" s="6"/>
      <c r="L23" s="473"/>
      <c r="M23" s="473"/>
      <c r="N23" s="473"/>
      <c r="O23" s="473"/>
      <c r="P23" s="531"/>
      <c r="Q23" s="531"/>
      <c r="R23" s="531"/>
      <c r="S23" s="531"/>
      <c r="T23" s="531"/>
      <c r="U23" s="531"/>
      <c r="V23" s="6"/>
    </row>
    <row r="24" spans="1:23" ht="42" customHeight="1" thickBot="1" x14ac:dyDescent="0.5">
      <c r="A24" s="10"/>
      <c r="B24" s="10"/>
      <c r="C24" s="6"/>
      <c r="D24" s="6"/>
      <c r="E24" s="6"/>
      <c r="F24" s="6"/>
      <c r="G24" s="6"/>
      <c r="H24" s="11"/>
      <c r="I24" s="11"/>
      <c r="J24" s="6"/>
      <c r="K24" s="6"/>
      <c r="L24" s="10"/>
      <c r="M24" s="10"/>
      <c r="N24" s="6"/>
      <c r="O24" s="6"/>
      <c r="P24" s="6"/>
      <c r="Q24" s="6"/>
      <c r="R24" s="6"/>
      <c r="S24" s="11"/>
      <c r="T24" s="11"/>
      <c r="U24" s="6"/>
      <c r="V24" s="6"/>
    </row>
    <row r="25" spans="1:23" ht="42.75" customHeight="1" thickBot="1" x14ac:dyDescent="0.4">
      <c r="A25" s="486" t="s">
        <v>162</v>
      </c>
      <c r="B25" s="487"/>
      <c r="C25" s="487"/>
      <c r="D25" s="487"/>
      <c r="E25" s="487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8"/>
    </row>
    <row r="26" spans="1:23" ht="28.5" customHeight="1" thickBot="1" x14ac:dyDescent="0.4">
      <c r="A26" s="29" t="s">
        <v>40</v>
      </c>
      <c r="B26" s="403" t="s">
        <v>35</v>
      </c>
      <c r="C26" s="403"/>
      <c r="D26" s="403"/>
      <c r="E26" s="403"/>
      <c r="F26" s="403" t="s">
        <v>36</v>
      </c>
      <c r="G26" s="403"/>
      <c r="H26" s="403"/>
      <c r="I26" s="403"/>
      <c r="J26" s="403" t="s">
        <v>37</v>
      </c>
      <c r="K26" s="403"/>
      <c r="L26" s="403"/>
      <c r="M26" s="403"/>
      <c r="N26" s="403" t="s">
        <v>38</v>
      </c>
      <c r="O26" s="403"/>
      <c r="P26" s="403"/>
      <c r="Q26" s="403"/>
      <c r="R26" s="403" t="s">
        <v>39</v>
      </c>
      <c r="S26" s="403"/>
      <c r="T26" s="403"/>
      <c r="U26" s="403"/>
    </row>
    <row r="27" spans="1:23" ht="28.5" customHeight="1" thickBot="1" x14ac:dyDescent="0.4">
      <c r="A27" s="30">
        <v>1</v>
      </c>
      <c r="B27" s="178">
        <v>45173</v>
      </c>
      <c r="C27" s="178"/>
      <c r="D27" s="178"/>
      <c r="E27" s="178"/>
      <c r="F27" s="178">
        <f>B27+1</f>
        <v>45174</v>
      </c>
      <c r="G27" s="178"/>
      <c r="H27" s="178"/>
      <c r="I27" s="178"/>
      <c r="J27" s="178">
        <f>F27+1</f>
        <v>45175</v>
      </c>
      <c r="K27" s="178"/>
      <c r="L27" s="178"/>
      <c r="M27" s="178"/>
      <c r="N27" s="178">
        <f>J27+1</f>
        <v>45176</v>
      </c>
      <c r="O27" s="178"/>
      <c r="P27" s="178"/>
      <c r="Q27" s="178"/>
      <c r="R27" s="178">
        <f>N27+1</f>
        <v>45177</v>
      </c>
      <c r="S27" s="178"/>
      <c r="T27" s="178"/>
      <c r="U27" s="178"/>
    </row>
    <row r="28" spans="1:23" ht="31.5" customHeight="1" x14ac:dyDescent="0.35">
      <c r="A28" s="24" t="s">
        <v>150</v>
      </c>
      <c r="B28" s="414"/>
      <c r="C28" s="414"/>
      <c r="D28" s="414"/>
      <c r="E28" s="414"/>
      <c r="F28" s="414"/>
      <c r="G28" s="414"/>
      <c r="H28" s="414"/>
      <c r="I28" s="414"/>
      <c r="J28" s="402" t="s">
        <v>70</v>
      </c>
      <c r="K28" s="402"/>
      <c r="L28" s="402"/>
      <c r="M28" s="402"/>
      <c r="N28" s="382" t="s">
        <v>71</v>
      </c>
      <c r="O28" s="382"/>
      <c r="P28" s="382"/>
      <c r="Q28" s="382"/>
      <c r="R28" s="400" t="s">
        <v>41</v>
      </c>
      <c r="S28" s="400"/>
      <c r="T28" s="400"/>
      <c r="U28" s="400"/>
    </row>
    <row r="29" spans="1:23" ht="34.5" customHeight="1" x14ac:dyDescent="0.35">
      <c r="A29" s="25" t="s">
        <v>151</v>
      </c>
      <c r="B29" s="415"/>
      <c r="C29" s="415"/>
      <c r="D29" s="415"/>
      <c r="E29" s="415"/>
      <c r="F29" s="415"/>
      <c r="G29" s="415"/>
      <c r="H29" s="415"/>
      <c r="I29" s="415"/>
      <c r="J29" s="356" t="s">
        <v>57</v>
      </c>
      <c r="K29" s="356"/>
      <c r="L29" s="356"/>
      <c r="M29" s="356"/>
      <c r="N29" s="387" t="s">
        <v>71</v>
      </c>
      <c r="O29" s="387"/>
      <c r="P29" s="387"/>
      <c r="Q29" s="387"/>
      <c r="R29" s="401"/>
      <c r="S29" s="401"/>
      <c r="T29" s="401"/>
      <c r="U29" s="401"/>
    </row>
    <row r="30" spans="1:23" ht="34.5" customHeight="1" x14ac:dyDescent="0.35">
      <c r="A30" s="25" t="s">
        <v>152</v>
      </c>
      <c r="B30" s="415"/>
      <c r="C30" s="415"/>
      <c r="D30" s="415"/>
      <c r="E30" s="415"/>
      <c r="F30" s="415"/>
      <c r="G30" s="415"/>
      <c r="H30" s="415"/>
      <c r="I30" s="415"/>
      <c r="J30" s="356" t="s">
        <v>57</v>
      </c>
      <c r="K30" s="356"/>
      <c r="L30" s="356"/>
      <c r="M30" s="356"/>
      <c r="N30" s="388" t="s">
        <v>72</v>
      </c>
      <c r="O30" s="388"/>
      <c r="P30" s="388"/>
      <c r="Q30" s="388"/>
      <c r="R30" s="401"/>
      <c r="S30" s="401"/>
      <c r="T30" s="401"/>
      <c r="U30" s="401"/>
    </row>
    <row r="31" spans="1:23" ht="33.75" customHeight="1" x14ac:dyDescent="0.35">
      <c r="A31" s="25" t="s">
        <v>153</v>
      </c>
      <c r="B31" s="415"/>
      <c r="C31" s="415"/>
      <c r="D31" s="415"/>
      <c r="E31" s="415"/>
      <c r="F31" s="415"/>
      <c r="G31" s="415"/>
      <c r="H31" s="415"/>
      <c r="I31" s="415"/>
      <c r="J31" s="404" t="s">
        <v>75</v>
      </c>
      <c r="K31" s="404"/>
      <c r="L31" s="404"/>
      <c r="M31" s="404"/>
      <c r="N31" s="211" t="s">
        <v>79</v>
      </c>
      <c r="O31" s="212"/>
      <c r="P31" s="212"/>
      <c r="Q31" s="213"/>
      <c r="R31" s="401"/>
      <c r="S31" s="401"/>
      <c r="T31" s="401"/>
      <c r="U31" s="401"/>
    </row>
    <row r="32" spans="1:23" ht="24.75" customHeight="1" x14ac:dyDescent="0.35">
      <c r="A32" s="25" t="s">
        <v>48</v>
      </c>
      <c r="B32" s="415"/>
      <c r="C32" s="415"/>
      <c r="D32" s="415"/>
      <c r="E32" s="415"/>
      <c r="F32" s="415"/>
      <c r="G32" s="415"/>
      <c r="H32" s="415"/>
      <c r="I32" s="415"/>
      <c r="J32" s="132"/>
      <c r="K32" s="132"/>
      <c r="L32" s="132"/>
      <c r="M32" s="132"/>
      <c r="N32" s="389"/>
      <c r="O32" s="390"/>
      <c r="P32" s="390"/>
      <c r="Q32" s="391"/>
      <c r="R32" s="401"/>
      <c r="S32" s="401"/>
      <c r="T32" s="401"/>
      <c r="U32" s="401"/>
    </row>
    <row r="33" spans="1:21" ht="34.5" customHeight="1" x14ac:dyDescent="0.35">
      <c r="A33" s="25" t="s">
        <v>154</v>
      </c>
      <c r="B33" s="415"/>
      <c r="C33" s="415"/>
      <c r="D33" s="415"/>
      <c r="E33" s="415"/>
      <c r="F33" s="415"/>
      <c r="G33" s="415"/>
      <c r="H33" s="415"/>
      <c r="I33" s="415"/>
      <c r="J33" s="388" t="s">
        <v>72</v>
      </c>
      <c r="K33" s="388"/>
      <c r="L33" s="388"/>
      <c r="M33" s="388"/>
      <c r="N33" s="211" t="s">
        <v>79</v>
      </c>
      <c r="O33" s="212"/>
      <c r="P33" s="212"/>
      <c r="Q33" s="213"/>
      <c r="R33" s="401"/>
      <c r="S33" s="401"/>
      <c r="T33" s="401"/>
      <c r="U33" s="401"/>
    </row>
    <row r="34" spans="1:21" ht="24" customHeight="1" x14ac:dyDescent="0.35">
      <c r="A34" s="25" t="s">
        <v>155</v>
      </c>
      <c r="B34" s="415"/>
      <c r="C34" s="415"/>
      <c r="D34" s="415"/>
      <c r="E34" s="415"/>
      <c r="F34" s="415"/>
      <c r="G34" s="415"/>
      <c r="H34" s="415"/>
      <c r="I34" s="415"/>
      <c r="J34" s="132"/>
      <c r="K34" s="132"/>
      <c r="L34" s="132"/>
      <c r="M34" s="132"/>
      <c r="N34" s="389"/>
      <c r="O34" s="390"/>
      <c r="P34" s="390"/>
      <c r="Q34" s="391"/>
      <c r="R34" s="401"/>
      <c r="S34" s="401"/>
      <c r="T34" s="401"/>
      <c r="U34" s="401"/>
    </row>
    <row r="35" spans="1:21" ht="31.5" customHeight="1" x14ac:dyDescent="0.35">
      <c r="A35" s="25" t="s">
        <v>164</v>
      </c>
      <c r="B35" s="415"/>
      <c r="C35" s="415"/>
      <c r="D35" s="415"/>
      <c r="E35" s="415"/>
      <c r="F35" s="415"/>
      <c r="G35" s="415"/>
      <c r="H35" s="415"/>
      <c r="I35" s="415"/>
      <c r="J35" s="405" t="s">
        <v>73</v>
      </c>
      <c r="K35" s="405"/>
      <c r="L35" s="405"/>
      <c r="M35" s="405"/>
      <c r="N35" s="406"/>
      <c r="O35" s="407"/>
      <c r="P35" s="410"/>
      <c r="Q35" s="411"/>
      <c r="R35" s="401"/>
      <c r="S35" s="401"/>
      <c r="T35" s="401"/>
      <c r="U35" s="401"/>
    </row>
    <row r="36" spans="1:21" ht="32.25" customHeight="1" x14ac:dyDescent="0.35">
      <c r="A36" s="25" t="s">
        <v>156</v>
      </c>
      <c r="B36" s="415"/>
      <c r="C36" s="415"/>
      <c r="D36" s="415"/>
      <c r="E36" s="415"/>
      <c r="F36" s="415"/>
      <c r="G36" s="415"/>
      <c r="H36" s="415"/>
      <c r="I36" s="415"/>
      <c r="J36" s="405" t="s">
        <v>73</v>
      </c>
      <c r="K36" s="405"/>
      <c r="L36" s="405"/>
      <c r="M36" s="405"/>
      <c r="N36" s="408"/>
      <c r="O36" s="409"/>
      <c r="P36" s="412"/>
      <c r="Q36" s="413"/>
      <c r="R36" s="401"/>
      <c r="S36" s="401"/>
      <c r="T36" s="401"/>
      <c r="U36" s="401"/>
    </row>
    <row r="37" spans="1:21" ht="30.75" customHeight="1" x14ac:dyDescent="0.35">
      <c r="A37" s="25" t="s">
        <v>157</v>
      </c>
      <c r="B37" s="415"/>
      <c r="C37" s="415"/>
      <c r="D37" s="415"/>
      <c r="E37" s="415"/>
      <c r="F37" s="415"/>
      <c r="G37" s="415"/>
      <c r="H37" s="415"/>
      <c r="I37" s="415"/>
      <c r="J37" s="134" t="s">
        <v>74</v>
      </c>
      <c r="K37" s="134"/>
      <c r="L37" s="134"/>
      <c r="M37" s="134"/>
      <c r="N37" s="408"/>
      <c r="O37" s="409"/>
      <c r="P37" s="412"/>
      <c r="Q37" s="413"/>
      <c r="R37" s="401"/>
      <c r="S37" s="401"/>
      <c r="T37" s="401"/>
      <c r="U37" s="401"/>
    </row>
    <row r="38" spans="1:21" ht="30.75" customHeight="1" thickBot="1" x14ac:dyDescent="0.4">
      <c r="A38" s="31" t="s">
        <v>158</v>
      </c>
      <c r="B38" s="415"/>
      <c r="C38" s="415"/>
      <c r="D38" s="415"/>
      <c r="E38" s="415"/>
      <c r="F38" s="415"/>
      <c r="G38" s="415"/>
      <c r="H38" s="415"/>
      <c r="I38" s="415"/>
      <c r="J38" s="416" t="s">
        <v>74</v>
      </c>
      <c r="K38" s="416"/>
      <c r="L38" s="416"/>
      <c r="M38" s="416"/>
      <c r="N38" s="408"/>
      <c r="O38" s="409"/>
      <c r="P38" s="412"/>
      <c r="Q38" s="413"/>
      <c r="R38" s="401"/>
      <c r="S38" s="401"/>
      <c r="T38" s="401"/>
      <c r="U38" s="401"/>
    </row>
    <row r="39" spans="1:21" ht="27.75" customHeight="1" thickBot="1" x14ac:dyDescent="0.45">
      <c r="A39" s="32"/>
      <c r="B39" s="403" t="s">
        <v>35</v>
      </c>
      <c r="C39" s="403"/>
      <c r="D39" s="403"/>
      <c r="E39" s="403"/>
      <c r="F39" s="403" t="s">
        <v>36</v>
      </c>
      <c r="G39" s="403"/>
      <c r="H39" s="403"/>
      <c r="I39" s="403"/>
      <c r="J39" s="403" t="s">
        <v>37</v>
      </c>
      <c r="K39" s="403"/>
      <c r="L39" s="403"/>
      <c r="M39" s="403"/>
      <c r="N39" s="403" t="s">
        <v>38</v>
      </c>
      <c r="O39" s="403"/>
      <c r="P39" s="403"/>
      <c r="Q39" s="403"/>
      <c r="R39" s="403" t="s">
        <v>39</v>
      </c>
      <c r="S39" s="403"/>
      <c r="T39" s="403"/>
      <c r="U39" s="403"/>
    </row>
    <row r="40" spans="1:21" ht="27.75" customHeight="1" thickBot="1" x14ac:dyDescent="0.4">
      <c r="A40" s="30">
        <f>A27+1</f>
        <v>2</v>
      </c>
      <c r="B40" s="178">
        <f>B27+7</f>
        <v>45180</v>
      </c>
      <c r="C40" s="178"/>
      <c r="D40" s="178"/>
      <c r="E40" s="178"/>
      <c r="F40" s="178">
        <f>B40+1</f>
        <v>45181</v>
      </c>
      <c r="G40" s="178"/>
      <c r="H40" s="178"/>
      <c r="I40" s="178"/>
      <c r="J40" s="178">
        <f>F40+1</f>
        <v>45182</v>
      </c>
      <c r="K40" s="178"/>
      <c r="L40" s="178"/>
      <c r="M40" s="178"/>
      <c r="N40" s="178">
        <f>J40+1</f>
        <v>45183</v>
      </c>
      <c r="O40" s="178"/>
      <c r="P40" s="178"/>
      <c r="Q40" s="178"/>
      <c r="R40" s="178">
        <f>N40+1</f>
        <v>45184</v>
      </c>
      <c r="S40" s="178"/>
      <c r="T40" s="178"/>
      <c r="U40" s="178"/>
    </row>
    <row r="41" spans="1:21" ht="33.75" customHeight="1" x14ac:dyDescent="0.35">
      <c r="A41" s="24" t="s">
        <v>150</v>
      </c>
      <c r="B41" s="310" t="s">
        <v>75</v>
      </c>
      <c r="C41" s="303"/>
      <c r="D41" s="303"/>
      <c r="E41" s="304"/>
      <c r="F41" s="261" t="s">
        <v>58</v>
      </c>
      <c r="G41" s="262"/>
      <c r="H41" s="262"/>
      <c r="I41" s="263"/>
      <c r="J41" s="175" t="s">
        <v>77</v>
      </c>
      <c r="K41" s="176"/>
      <c r="L41" s="176"/>
      <c r="M41" s="177"/>
      <c r="N41" s="113" t="s">
        <v>71</v>
      </c>
      <c r="O41" s="114"/>
      <c r="P41" s="114"/>
      <c r="Q41" s="115"/>
      <c r="R41" s="261" t="s">
        <v>58</v>
      </c>
      <c r="S41" s="262"/>
      <c r="T41" s="262"/>
      <c r="U41" s="263"/>
    </row>
    <row r="42" spans="1:21" ht="34.5" customHeight="1" x14ac:dyDescent="0.35">
      <c r="A42" s="25" t="s">
        <v>151</v>
      </c>
      <c r="B42" s="194" t="s">
        <v>75</v>
      </c>
      <c r="C42" s="195"/>
      <c r="D42" s="195"/>
      <c r="E42" s="196"/>
      <c r="F42" s="206" t="s">
        <v>58</v>
      </c>
      <c r="G42" s="207"/>
      <c r="H42" s="207"/>
      <c r="I42" s="208"/>
      <c r="J42" s="244" t="s">
        <v>77</v>
      </c>
      <c r="K42" s="245"/>
      <c r="L42" s="245"/>
      <c r="M42" s="246"/>
      <c r="N42" s="197" t="s">
        <v>71</v>
      </c>
      <c r="O42" s="198"/>
      <c r="P42" s="198"/>
      <c r="Q42" s="199"/>
      <c r="R42" s="206" t="s">
        <v>58</v>
      </c>
      <c r="S42" s="207"/>
      <c r="T42" s="207"/>
      <c r="U42" s="208"/>
    </row>
    <row r="43" spans="1:21" ht="35.25" customHeight="1" x14ac:dyDescent="0.35">
      <c r="A43" s="25" t="s">
        <v>152</v>
      </c>
      <c r="B43" s="203" t="s">
        <v>59</v>
      </c>
      <c r="C43" s="204"/>
      <c r="D43" s="204"/>
      <c r="E43" s="205"/>
      <c r="F43" s="110" t="s">
        <v>76</v>
      </c>
      <c r="G43" s="111"/>
      <c r="H43" s="111"/>
      <c r="I43" s="112"/>
      <c r="J43" s="251" t="s">
        <v>72</v>
      </c>
      <c r="K43" s="252"/>
      <c r="L43" s="252"/>
      <c r="M43" s="253"/>
      <c r="N43" s="211" t="s">
        <v>79</v>
      </c>
      <c r="O43" s="212"/>
      <c r="P43" s="212"/>
      <c r="Q43" s="213"/>
      <c r="R43" s="110" t="s">
        <v>76</v>
      </c>
      <c r="S43" s="111"/>
      <c r="T43" s="111"/>
      <c r="U43" s="112"/>
    </row>
    <row r="44" spans="1:21" ht="34.5" customHeight="1" x14ac:dyDescent="0.35">
      <c r="A44" s="25" t="s">
        <v>153</v>
      </c>
      <c r="B44" s="203" t="s">
        <v>59</v>
      </c>
      <c r="C44" s="204"/>
      <c r="D44" s="204"/>
      <c r="E44" s="205"/>
      <c r="F44" s="110" t="s">
        <v>76</v>
      </c>
      <c r="G44" s="111"/>
      <c r="H44" s="111"/>
      <c r="I44" s="112"/>
      <c r="J44" s="197" t="s">
        <v>71</v>
      </c>
      <c r="K44" s="198"/>
      <c r="L44" s="198"/>
      <c r="M44" s="199"/>
      <c r="N44" s="211" t="s">
        <v>79</v>
      </c>
      <c r="O44" s="212"/>
      <c r="P44" s="212"/>
      <c r="Q44" s="213"/>
      <c r="R44" s="110" t="s">
        <v>76</v>
      </c>
      <c r="S44" s="111"/>
      <c r="T44" s="111"/>
      <c r="U44" s="112"/>
    </row>
    <row r="45" spans="1:21" ht="27" customHeight="1" x14ac:dyDescent="0.35">
      <c r="A45" s="25" t="s">
        <v>48</v>
      </c>
      <c r="B45" s="128"/>
      <c r="C45" s="129"/>
      <c r="D45" s="129"/>
      <c r="E45" s="130"/>
      <c r="F45" s="128"/>
      <c r="G45" s="129"/>
      <c r="H45" s="129"/>
      <c r="I45" s="130"/>
      <c r="J45" s="128"/>
      <c r="K45" s="129"/>
      <c r="L45" s="129"/>
      <c r="M45" s="130"/>
      <c r="N45" s="128"/>
      <c r="O45" s="129"/>
      <c r="P45" s="129"/>
      <c r="Q45" s="130"/>
      <c r="R45" s="128"/>
      <c r="S45" s="129"/>
      <c r="T45" s="129"/>
      <c r="U45" s="130"/>
    </row>
    <row r="46" spans="1:21" ht="33" customHeight="1" x14ac:dyDescent="0.35">
      <c r="A46" s="25" t="s">
        <v>154</v>
      </c>
      <c r="B46" s="90" t="s">
        <v>70</v>
      </c>
      <c r="C46" s="91"/>
      <c r="D46" s="91"/>
      <c r="E46" s="92"/>
      <c r="F46" s="251" t="s">
        <v>72</v>
      </c>
      <c r="G46" s="252"/>
      <c r="H46" s="252"/>
      <c r="I46" s="253"/>
      <c r="J46" s="211" t="s">
        <v>80</v>
      </c>
      <c r="K46" s="212"/>
      <c r="L46" s="212"/>
      <c r="M46" s="213"/>
      <c r="N46" s="203" t="s">
        <v>59</v>
      </c>
      <c r="O46" s="204"/>
      <c r="P46" s="204"/>
      <c r="Q46" s="205"/>
      <c r="R46" s="251" t="s">
        <v>72</v>
      </c>
      <c r="S46" s="252"/>
      <c r="T46" s="252"/>
      <c r="U46" s="253"/>
    </row>
    <row r="47" spans="1:21" ht="27" customHeight="1" x14ac:dyDescent="0.35">
      <c r="A47" s="25" t="s">
        <v>155</v>
      </c>
      <c r="B47" s="128"/>
      <c r="C47" s="129"/>
      <c r="D47" s="129"/>
      <c r="E47" s="130"/>
      <c r="F47" s="128"/>
      <c r="G47" s="129"/>
      <c r="H47" s="129"/>
      <c r="I47" s="130"/>
      <c r="J47" s="128"/>
      <c r="K47" s="129"/>
      <c r="L47" s="129"/>
      <c r="M47" s="130"/>
      <c r="N47" s="128"/>
      <c r="O47" s="129"/>
      <c r="P47" s="129"/>
      <c r="Q47" s="130"/>
      <c r="R47" s="128"/>
      <c r="S47" s="129"/>
      <c r="T47" s="129"/>
      <c r="U47" s="130"/>
    </row>
    <row r="48" spans="1:21" ht="36" customHeight="1" x14ac:dyDescent="0.35">
      <c r="A48" s="25" t="s">
        <v>164</v>
      </c>
      <c r="B48" s="200" t="s">
        <v>57</v>
      </c>
      <c r="C48" s="201"/>
      <c r="D48" s="201"/>
      <c r="E48" s="202"/>
      <c r="F48" s="200" t="s">
        <v>81</v>
      </c>
      <c r="G48" s="201"/>
      <c r="H48" s="312" t="s">
        <v>148</v>
      </c>
      <c r="I48" s="318"/>
      <c r="J48" s="311" t="s">
        <v>149</v>
      </c>
      <c r="K48" s="312"/>
      <c r="L48" s="201" t="s">
        <v>82</v>
      </c>
      <c r="M48" s="202"/>
      <c r="N48" s="236" t="s">
        <v>83</v>
      </c>
      <c r="O48" s="195" t="s">
        <v>69</v>
      </c>
      <c r="P48" s="201" t="s">
        <v>82</v>
      </c>
      <c r="Q48" s="202"/>
      <c r="R48" s="377"/>
      <c r="S48" s="378"/>
      <c r="T48" s="312" t="s">
        <v>148</v>
      </c>
      <c r="U48" s="318"/>
    </row>
    <row r="49" spans="1:23" ht="34.5" customHeight="1" x14ac:dyDescent="0.35">
      <c r="A49" s="25" t="s">
        <v>156</v>
      </c>
      <c r="B49" s="200" t="s">
        <v>57</v>
      </c>
      <c r="C49" s="201"/>
      <c r="D49" s="201"/>
      <c r="E49" s="202"/>
      <c r="F49" s="200"/>
      <c r="G49" s="201"/>
      <c r="H49" s="312"/>
      <c r="I49" s="318"/>
      <c r="J49" s="311"/>
      <c r="K49" s="312"/>
      <c r="L49" s="201"/>
      <c r="M49" s="202"/>
      <c r="N49" s="542"/>
      <c r="O49" s="195"/>
      <c r="P49" s="201"/>
      <c r="Q49" s="202"/>
      <c r="R49" s="377"/>
      <c r="S49" s="378"/>
      <c r="T49" s="312"/>
      <c r="U49" s="318"/>
    </row>
    <row r="50" spans="1:23" ht="33" customHeight="1" x14ac:dyDescent="0.35">
      <c r="A50" s="25" t="s">
        <v>157</v>
      </c>
      <c r="B50" s="206" t="s">
        <v>58</v>
      </c>
      <c r="C50" s="207"/>
      <c r="D50" s="207"/>
      <c r="E50" s="208"/>
      <c r="F50" s="200"/>
      <c r="G50" s="201"/>
      <c r="H50" s="393"/>
      <c r="I50" s="394"/>
      <c r="J50" s="397"/>
      <c r="K50" s="393"/>
      <c r="L50" s="201"/>
      <c r="M50" s="202"/>
      <c r="N50" s="542"/>
      <c r="O50" s="195"/>
      <c r="P50" s="201"/>
      <c r="Q50" s="202"/>
      <c r="R50" s="311" t="s">
        <v>149</v>
      </c>
      <c r="S50" s="312"/>
      <c r="T50" s="378"/>
      <c r="U50" s="379"/>
    </row>
    <row r="51" spans="1:23" ht="33.75" customHeight="1" thickBot="1" x14ac:dyDescent="0.4">
      <c r="A51" s="31" t="s">
        <v>158</v>
      </c>
      <c r="B51" s="206" t="s">
        <v>58</v>
      </c>
      <c r="C51" s="207"/>
      <c r="D51" s="207"/>
      <c r="E51" s="208"/>
      <c r="F51" s="489"/>
      <c r="G51" s="490"/>
      <c r="H51" s="395"/>
      <c r="I51" s="396"/>
      <c r="J51" s="397"/>
      <c r="K51" s="393"/>
      <c r="L51" s="201"/>
      <c r="M51" s="202"/>
      <c r="N51" s="542"/>
      <c r="O51" s="195"/>
      <c r="P51" s="201"/>
      <c r="Q51" s="202"/>
      <c r="R51" s="313"/>
      <c r="S51" s="314"/>
      <c r="T51" s="380"/>
      <c r="U51" s="381"/>
    </row>
    <row r="52" spans="1:23" ht="30.75" customHeight="1" thickBot="1" x14ac:dyDescent="0.4">
      <c r="A52" s="31" t="s">
        <v>159</v>
      </c>
      <c r="B52" s="275"/>
      <c r="C52" s="540"/>
      <c r="D52" s="540"/>
      <c r="E52" s="541"/>
      <c r="F52" s="275"/>
      <c r="G52" s="540"/>
      <c r="H52" s="540"/>
      <c r="I52" s="541"/>
      <c r="J52" s="280"/>
      <c r="K52" s="281"/>
      <c r="L52" s="281"/>
      <c r="M52" s="282"/>
      <c r="N52" s="543"/>
      <c r="O52" s="65"/>
      <c r="P52" s="398"/>
      <c r="Q52" s="399"/>
      <c r="R52" s="35"/>
      <c r="S52" s="36"/>
      <c r="T52" s="36"/>
      <c r="U52" s="76"/>
    </row>
    <row r="53" spans="1:23" ht="29.25" customHeight="1" thickBot="1" x14ac:dyDescent="0.4">
      <c r="A53" s="30">
        <f>A40+1</f>
        <v>3</v>
      </c>
      <c r="B53" s="178">
        <f>B40+7</f>
        <v>45187</v>
      </c>
      <c r="C53" s="178"/>
      <c r="D53" s="178"/>
      <c r="E53" s="178"/>
      <c r="F53" s="392">
        <f>B53+1</f>
        <v>45188</v>
      </c>
      <c r="G53" s="178"/>
      <c r="H53" s="178"/>
      <c r="I53" s="178"/>
      <c r="J53" s="178">
        <f>F53+1</f>
        <v>45189</v>
      </c>
      <c r="K53" s="178"/>
      <c r="L53" s="178"/>
      <c r="M53" s="178"/>
      <c r="N53" s="178">
        <f>J53+1</f>
        <v>45190</v>
      </c>
      <c r="O53" s="178"/>
      <c r="P53" s="178"/>
      <c r="Q53" s="178"/>
      <c r="R53" s="178">
        <f>N53+1</f>
        <v>45191</v>
      </c>
      <c r="S53" s="178"/>
      <c r="T53" s="178"/>
      <c r="U53" s="306"/>
    </row>
    <row r="54" spans="1:23" ht="34.5" customHeight="1" x14ac:dyDescent="0.35">
      <c r="A54" s="24" t="s">
        <v>150</v>
      </c>
      <c r="B54" s="307" t="s">
        <v>70</v>
      </c>
      <c r="C54" s="308"/>
      <c r="D54" s="308"/>
      <c r="E54" s="309"/>
      <c r="F54" s="310" t="s">
        <v>75</v>
      </c>
      <c r="G54" s="303"/>
      <c r="H54" s="303"/>
      <c r="I54" s="304"/>
      <c r="J54" s="261" t="s">
        <v>58</v>
      </c>
      <c r="K54" s="262"/>
      <c r="L54" s="262"/>
      <c r="M54" s="263"/>
      <c r="N54" s="175" t="s">
        <v>77</v>
      </c>
      <c r="O54" s="176"/>
      <c r="P54" s="176"/>
      <c r="Q54" s="177"/>
      <c r="R54" s="113" t="s">
        <v>71</v>
      </c>
      <c r="S54" s="114"/>
      <c r="T54" s="114"/>
      <c r="U54" s="115"/>
    </row>
    <row r="55" spans="1:23" ht="36.75" customHeight="1" x14ac:dyDescent="0.35">
      <c r="A55" s="25" t="s">
        <v>151</v>
      </c>
      <c r="B55" s="200" t="s">
        <v>57</v>
      </c>
      <c r="C55" s="201"/>
      <c r="D55" s="201"/>
      <c r="E55" s="202"/>
      <c r="F55" s="194" t="s">
        <v>75</v>
      </c>
      <c r="G55" s="195"/>
      <c r="H55" s="195"/>
      <c r="I55" s="196"/>
      <c r="J55" s="206" t="s">
        <v>58</v>
      </c>
      <c r="K55" s="207"/>
      <c r="L55" s="207"/>
      <c r="M55" s="208"/>
      <c r="N55" s="244" t="s">
        <v>77</v>
      </c>
      <c r="O55" s="245"/>
      <c r="P55" s="245"/>
      <c r="Q55" s="246"/>
      <c r="R55" s="197" t="s">
        <v>71</v>
      </c>
      <c r="S55" s="198"/>
      <c r="T55" s="198"/>
      <c r="U55" s="199"/>
    </row>
    <row r="56" spans="1:23" ht="35.25" customHeight="1" x14ac:dyDescent="0.35">
      <c r="A56" s="25" t="s">
        <v>152</v>
      </c>
      <c r="B56" s="200" t="s">
        <v>57</v>
      </c>
      <c r="C56" s="201"/>
      <c r="D56" s="201"/>
      <c r="E56" s="202"/>
      <c r="F56" s="203" t="s">
        <v>59</v>
      </c>
      <c r="G56" s="204"/>
      <c r="H56" s="204"/>
      <c r="I56" s="205"/>
      <c r="J56" s="110" t="s">
        <v>76</v>
      </c>
      <c r="K56" s="111"/>
      <c r="L56" s="111"/>
      <c r="M56" s="112"/>
      <c r="N56" s="330" t="s">
        <v>49</v>
      </c>
      <c r="O56" s="331"/>
      <c r="P56" s="331"/>
      <c r="Q56" s="332"/>
      <c r="R56" s="211" t="s">
        <v>79</v>
      </c>
      <c r="S56" s="212"/>
      <c r="T56" s="212"/>
      <c r="U56" s="213"/>
    </row>
    <row r="57" spans="1:23" ht="36" customHeight="1" x14ac:dyDescent="0.35">
      <c r="A57" s="25" t="s">
        <v>153</v>
      </c>
      <c r="B57" s="194" t="s">
        <v>75</v>
      </c>
      <c r="C57" s="195"/>
      <c r="D57" s="195"/>
      <c r="E57" s="196"/>
      <c r="F57" s="203" t="s">
        <v>59</v>
      </c>
      <c r="G57" s="204"/>
      <c r="H57" s="204"/>
      <c r="I57" s="205"/>
      <c r="J57" s="233" t="s">
        <v>76</v>
      </c>
      <c r="K57" s="234"/>
      <c r="L57" s="234"/>
      <c r="M57" s="235"/>
      <c r="N57" s="333"/>
      <c r="O57" s="334"/>
      <c r="P57" s="334"/>
      <c r="Q57" s="335"/>
      <c r="R57" s="211" t="s">
        <v>79</v>
      </c>
      <c r="S57" s="212"/>
      <c r="T57" s="212"/>
      <c r="U57" s="213"/>
      <c r="W57" s="77"/>
    </row>
    <row r="58" spans="1:23" ht="27.75" customHeight="1" x14ac:dyDescent="0.35">
      <c r="A58" s="25" t="s">
        <v>48</v>
      </c>
      <c r="B58" s="128"/>
      <c r="C58" s="129"/>
      <c r="D58" s="129"/>
      <c r="E58" s="130"/>
      <c r="F58" s="128"/>
      <c r="G58" s="129"/>
      <c r="H58" s="129"/>
      <c r="I58" s="130"/>
      <c r="J58" s="128"/>
      <c r="K58" s="129"/>
      <c r="L58" s="129"/>
      <c r="M58" s="130"/>
      <c r="N58" s="336"/>
      <c r="O58" s="337"/>
      <c r="P58" s="337"/>
      <c r="Q58" s="338"/>
      <c r="R58" s="128"/>
      <c r="S58" s="129"/>
      <c r="T58" s="129"/>
      <c r="U58" s="130"/>
    </row>
    <row r="59" spans="1:23" ht="33" customHeight="1" x14ac:dyDescent="0.35">
      <c r="A59" s="25" t="s">
        <v>154</v>
      </c>
      <c r="B59" s="251" t="s">
        <v>72</v>
      </c>
      <c r="C59" s="252"/>
      <c r="D59" s="252"/>
      <c r="E59" s="253"/>
      <c r="F59" s="90" t="s">
        <v>70</v>
      </c>
      <c r="G59" s="91"/>
      <c r="H59" s="91"/>
      <c r="I59" s="92"/>
      <c r="J59" s="172" t="s">
        <v>72</v>
      </c>
      <c r="K59" s="173"/>
      <c r="L59" s="173"/>
      <c r="M59" s="174"/>
      <c r="N59" s="211" t="s">
        <v>79</v>
      </c>
      <c r="O59" s="212"/>
      <c r="P59" s="212"/>
      <c r="Q59" s="213"/>
      <c r="R59" s="203" t="s">
        <v>59</v>
      </c>
      <c r="S59" s="204"/>
      <c r="T59" s="204"/>
      <c r="U59" s="205"/>
    </row>
    <row r="60" spans="1:23" ht="27.75" customHeight="1" x14ac:dyDescent="0.35">
      <c r="A60" s="25" t="s">
        <v>155</v>
      </c>
      <c r="B60" s="128"/>
      <c r="C60" s="129"/>
      <c r="D60" s="129"/>
      <c r="E60" s="130"/>
      <c r="F60" s="128"/>
      <c r="G60" s="129"/>
      <c r="H60" s="129"/>
      <c r="I60" s="130"/>
      <c r="J60" s="491"/>
      <c r="K60" s="492"/>
      <c r="L60" s="129"/>
      <c r="M60" s="130"/>
      <c r="N60" s="128"/>
      <c r="O60" s="129"/>
      <c r="P60" s="129"/>
      <c r="Q60" s="130"/>
      <c r="R60" s="128"/>
      <c r="S60" s="129"/>
      <c r="T60" s="129"/>
      <c r="U60" s="130"/>
    </row>
    <row r="61" spans="1:23" ht="33" customHeight="1" x14ac:dyDescent="0.35">
      <c r="A61" s="25" t="s">
        <v>164</v>
      </c>
      <c r="B61" s="110" t="s">
        <v>73</v>
      </c>
      <c r="C61" s="111"/>
      <c r="D61" s="111"/>
      <c r="E61" s="112"/>
      <c r="F61" s="90" t="s">
        <v>85</v>
      </c>
      <c r="G61" s="91"/>
      <c r="H61" s="201" t="s">
        <v>86</v>
      </c>
      <c r="I61" s="202"/>
      <c r="J61" s="315" t="s">
        <v>169</v>
      </c>
      <c r="K61" s="214"/>
      <c r="L61" s="312" t="s">
        <v>148</v>
      </c>
      <c r="M61" s="318"/>
      <c r="N61" s="286" t="s">
        <v>144</v>
      </c>
      <c r="O61" s="259"/>
      <c r="P61" s="258" t="s">
        <v>146</v>
      </c>
      <c r="Q61" s="287"/>
      <c r="R61" s="200" t="s">
        <v>81</v>
      </c>
      <c r="S61" s="201"/>
      <c r="T61" s="91" t="s">
        <v>89</v>
      </c>
      <c r="U61" s="92"/>
    </row>
    <row r="62" spans="1:23" ht="33.75" customHeight="1" x14ac:dyDescent="0.35">
      <c r="A62" s="25" t="s">
        <v>156</v>
      </c>
      <c r="B62" s="110" t="s">
        <v>73</v>
      </c>
      <c r="C62" s="111"/>
      <c r="D62" s="111"/>
      <c r="E62" s="112"/>
      <c r="F62" s="90"/>
      <c r="G62" s="91"/>
      <c r="H62" s="201"/>
      <c r="I62" s="202"/>
      <c r="J62" s="315"/>
      <c r="K62" s="214"/>
      <c r="L62" s="312"/>
      <c r="M62" s="318"/>
      <c r="N62" s="286"/>
      <c r="O62" s="259"/>
      <c r="P62" s="258"/>
      <c r="Q62" s="287"/>
      <c r="R62" s="200"/>
      <c r="S62" s="201"/>
      <c r="T62" s="91"/>
      <c r="U62" s="92"/>
    </row>
    <row r="63" spans="1:23" ht="39" customHeight="1" x14ac:dyDescent="0.35">
      <c r="A63" s="25" t="s">
        <v>157</v>
      </c>
      <c r="B63" s="244" t="s">
        <v>74</v>
      </c>
      <c r="C63" s="245"/>
      <c r="D63" s="245"/>
      <c r="E63" s="246"/>
      <c r="F63" s="90"/>
      <c r="G63" s="91"/>
      <c r="H63" s="201"/>
      <c r="I63" s="202"/>
      <c r="J63" s="311" t="s">
        <v>149</v>
      </c>
      <c r="K63" s="312"/>
      <c r="L63" s="214" t="s">
        <v>168</v>
      </c>
      <c r="M63" s="215"/>
      <c r="N63" s="257" t="s">
        <v>147</v>
      </c>
      <c r="O63" s="258"/>
      <c r="P63" s="259" t="s">
        <v>145</v>
      </c>
      <c r="Q63" s="260"/>
      <c r="R63" s="200"/>
      <c r="S63" s="201"/>
      <c r="T63" s="91"/>
      <c r="U63" s="92"/>
    </row>
    <row r="64" spans="1:23" ht="43.5" customHeight="1" thickBot="1" x14ac:dyDescent="0.4">
      <c r="A64" s="31" t="s">
        <v>158</v>
      </c>
      <c r="B64" s="321" t="s">
        <v>74</v>
      </c>
      <c r="C64" s="322"/>
      <c r="D64" s="322"/>
      <c r="E64" s="323"/>
      <c r="F64" s="283"/>
      <c r="G64" s="284"/>
      <c r="H64" s="319"/>
      <c r="I64" s="320"/>
      <c r="J64" s="313"/>
      <c r="K64" s="314"/>
      <c r="L64" s="214"/>
      <c r="M64" s="215"/>
      <c r="N64" s="383"/>
      <c r="O64" s="384"/>
      <c r="P64" s="385"/>
      <c r="Q64" s="386"/>
      <c r="R64" s="376"/>
      <c r="S64" s="319"/>
      <c r="T64" s="284"/>
      <c r="U64" s="375"/>
    </row>
    <row r="65" spans="1:21" ht="33" customHeight="1" thickBot="1" x14ac:dyDescent="0.4">
      <c r="A65" s="30">
        <f>A53+1</f>
        <v>4</v>
      </c>
      <c r="B65" s="178">
        <f>B53+7</f>
        <v>45194</v>
      </c>
      <c r="C65" s="178"/>
      <c r="D65" s="178"/>
      <c r="E65" s="178"/>
      <c r="F65" s="178">
        <f>B65+1</f>
        <v>45195</v>
      </c>
      <c r="G65" s="178"/>
      <c r="H65" s="178"/>
      <c r="I65" s="178"/>
      <c r="J65" s="178">
        <f>F65+1</f>
        <v>45196</v>
      </c>
      <c r="K65" s="178"/>
      <c r="L65" s="178"/>
      <c r="M65" s="178"/>
      <c r="N65" s="178">
        <f>J65+1</f>
        <v>45197</v>
      </c>
      <c r="O65" s="178"/>
      <c r="P65" s="178"/>
      <c r="Q65" s="178"/>
      <c r="R65" s="178">
        <f>N65+1</f>
        <v>45198</v>
      </c>
      <c r="S65" s="178"/>
      <c r="T65" s="178"/>
      <c r="U65" s="178"/>
    </row>
    <row r="66" spans="1:21" ht="36.75" customHeight="1" x14ac:dyDescent="0.35">
      <c r="A66" s="24" t="s">
        <v>150</v>
      </c>
      <c r="B66" s="299" t="s">
        <v>70</v>
      </c>
      <c r="C66" s="300"/>
      <c r="D66" s="300"/>
      <c r="E66" s="301"/>
      <c r="F66" s="302" t="s">
        <v>75</v>
      </c>
      <c r="G66" s="303"/>
      <c r="H66" s="303"/>
      <c r="I66" s="304"/>
      <c r="J66" s="552" t="s">
        <v>163</v>
      </c>
      <c r="K66" s="553"/>
      <c r="L66" s="553"/>
      <c r="M66" s="554"/>
      <c r="N66" s="175" t="s">
        <v>77</v>
      </c>
      <c r="O66" s="176"/>
      <c r="P66" s="176"/>
      <c r="Q66" s="177"/>
      <c r="R66" s="113" t="s">
        <v>71</v>
      </c>
      <c r="S66" s="114"/>
      <c r="T66" s="114"/>
      <c r="U66" s="115"/>
    </row>
    <row r="67" spans="1:21" ht="33.75" customHeight="1" x14ac:dyDescent="0.35">
      <c r="A67" s="25" t="s">
        <v>151</v>
      </c>
      <c r="B67" s="200" t="s">
        <v>57</v>
      </c>
      <c r="C67" s="201"/>
      <c r="D67" s="201"/>
      <c r="E67" s="202"/>
      <c r="F67" s="298" t="s">
        <v>75</v>
      </c>
      <c r="G67" s="195"/>
      <c r="H67" s="195"/>
      <c r="I67" s="196"/>
      <c r="J67" s="555"/>
      <c r="K67" s="556"/>
      <c r="L67" s="556"/>
      <c r="M67" s="557"/>
      <c r="N67" s="244" t="s">
        <v>77</v>
      </c>
      <c r="O67" s="245"/>
      <c r="P67" s="245"/>
      <c r="Q67" s="246"/>
      <c r="R67" s="197" t="s">
        <v>71</v>
      </c>
      <c r="S67" s="198"/>
      <c r="T67" s="198"/>
      <c r="U67" s="199"/>
    </row>
    <row r="68" spans="1:21" ht="36" customHeight="1" x14ac:dyDescent="0.35">
      <c r="A68" s="25" t="s">
        <v>152</v>
      </c>
      <c r="B68" s="200" t="s">
        <v>57</v>
      </c>
      <c r="C68" s="201"/>
      <c r="D68" s="201"/>
      <c r="E68" s="202"/>
      <c r="F68" s="264" t="s">
        <v>59</v>
      </c>
      <c r="G68" s="204"/>
      <c r="H68" s="204"/>
      <c r="I68" s="205"/>
      <c r="J68" s="555"/>
      <c r="K68" s="556"/>
      <c r="L68" s="556"/>
      <c r="M68" s="557"/>
      <c r="N68" s="251" t="s">
        <v>72</v>
      </c>
      <c r="O68" s="252"/>
      <c r="P68" s="252"/>
      <c r="Q68" s="253"/>
      <c r="R68" s="211" t="s">
        <v>79</v>
      </c>
      <c r="S68" s="212"/>
      <c r="T68" s="212"/>
      <c r="U68" s="213"/>
    </row>
    <row r="69" spans="1:21" ht="33.75" customHeight="1" x14ac:dyDescent="0.35">
      <c r="A69" s="25" t="s">
        <v>153</v>
      </c>
      <c r="B69" s="229" t="s">
        <v>75</v>
      </c>
      <c r="C69" s="243"/>
      <c r="D69" s="243"/>
      <c r="E69" s="254"/>
      <c r="F69" s="297" t="s">
        <v>59</v>
      </c>
      <c r="G69" s="108"/>
      <c r="H69" s="108"/>
      <c r="I69" s="109"/>
      <c r="J69" s="555"/>
      <c r="K69" s="556"/>
      <c r="L69" s="556"/>
      <c r="M69" s="557"/>
      <c r="N69" s="265" t="s">
        <v>71</v>
      </c>
      <c r="O69" s="266"/>
      <c r="P69" s="266"/>
      <c r="Q69" s="267"/>
      <c r="R69" s="305" t="s">
        <v>79</v>
      </c>
      <c r="S69" s="291"/>
      <c r="T69" s="291"/>
      <c r="U69" s="292"/>
    </row>
    <row r="70" spans="1:21" ht="30" customHeight="1" x14ac:dyDescent="0.35">
      <c r="A70" s="25" t="s">
        <v>48</v>
      </c>
      <c r="B70" s="128"/>
      <c r="C70" s="129"/>
      <c r="D70" s="129"/>
      <c r="E70" s="130"/>
      <c r="F70" s="129"/>
      <c r="G70" s="129"/>
      <c r="H70" s="129"/>
      <c r="I70" s="130"/>
      <c r="J70" s="555"/>
      <c r="K70" s="556"/>
      <c r="L70" s="556"/>
      <c r="M70" s="557"/>
      <c r="N70" s="128"/>
      <c r="O70" s="129"/>
      <c r="P70" s="129"/>
      <c r="Q70" s="130"/>
      <c r="R70" s="128"/>
      <c r="S70" s="129"/>
      <c r="T70" s="129"/>
      <c r="U70" s="130"/>
    </row>
    <row r="71" spans="1:21" ht="32.25" customHeight="1" x14ac:dyDescent="0.35">
      <c r="A71" s="25" t="s">
        <v>154</v>
      </c>
      <c r="B71" s="172" t="s">
        <v>72</v>
      </c>
      <c r="C71" s="173"/>
      <c r="D71" s="173"/>
      <c r="E71" s="174"/>
      <c r="F71" s="90" t="s">
        <v>70</v>
      </c>
      <c r="G71" s="91"/>
      <c r="H71" s="91"/>
      <c r="I71" s="92"/>
      <c r="J71" s="555"/>
      <c r="K71" s="556"/>
      <c r="L71" s="556"/>
      <c r="M71" s="557"/>
      <c r="N71" s="327" t="s">
        <v>79</v>
      </c>
      <c r="O71" s="328"/>
      <c r="P71" s="328"/>
      <c r="Q71" s="329"/>
      <c r="R71" s="203" t="s">
        <v>59</v>
      </c>
      <c r="S71" s="204"/>
      <c r="T71" s="204"/>
      <c r="U71" s="205"/>
    </row>
    <row r="72" spans="1:21" ht="30" customHeight="1" x14ac:dyDescent="0.35">
      <c r="A72" s="25" t="s">
        <v>155</v>
      </c>
      <c r="B72" s="128"/>
      <c r="C72" s="129"/>
      <c r="D72" s="129"/>
      <c r="E72" s="130"/>
      <c r="F72" s="128"/>
      <c r="G72" s="129"/>
      <c r="H72" s="129"/>
      <c r="I72" s="130"/>
      <c r="J72" s="555"/>
      <c r="K72" s="556"/>
      <c r="L72" s="556"/>
      <c r="M72" s="557"/>
      <c r="N72" s="128"/>
      <c r="O72" s="129"/>
      <c r="P72" s="129"/>
      <c r="Q72" s="130"/>
      <c r="R72" s="128"/>
      <c r="S72" s="129"/>
      <c r="T72" s="129"/>
      <c r="U72" s="130"/>
    </row>
    <row r="73" spans="1:21" ht="34.5" customHeight="1" x14ac:dyDescent="0.35">
      <c r="A73" s="25" t="s">
        <v>164</v>
      </c>
      <c r="B73" s="110" t="s">
        <v>73</v>
      </c>
      <c r="C73" s="111"/>
      <c r="D73" s="111"/>
      <c r="E73" s="112"/>
      <c r="F73" s="90" t="s">
        <v>85</v>
      </c>
      <c r="G73" s="91"/>
      <c r="H73" s="237" t="s">
        <v>91</v>
      </c>
      <c r="I73" s="196" t="s">
        <v>68</v>
      </c>
      <c r="J73" s="555"/>
      <c r="K73" s="556"/>
      <c r="L73" s="556"/>
      <c r="M73" s="557"/>
      <c r="N73" s="200" t="s">
        <v>81</v>
      </c>
      <c r="O73" s="201"/>
      <c r="P73" s="91" t="s">
        <v>90</v>
      </c>
      <c r="Q73" s="92"/>
      <c r="R73" s="532"/>
      <c r="S73" s="533"/>
      <c r="T73" s="533"/>
      <c r="U73" s="534"/>
    </row>
    <row r="74" spans="1:21" ht="34.5" customHeight="1" x14ac:dyDescent="0.35">
      <c r="A74" s="25" t="s">
        <v>156</v>
      </c>
      <c r="B74" s="110" t="s">
        <v>73</v>
      </c>
      <c r="C74" s="111"/>
      <c r="D74" s="111"/>
      <c r="E74" s="112"/>
      <c r="F74" s="90"/>
      <c r="G74" s="91"/>
      <c r="H74" s="544"/>
      <c r="I74" s="196"/>
      <c r="J74" s="555"/>
      <c r="K74" s="556"/>
      <c r="L74" s="556"/>
      <c r="M74" s="557"/>
      <c r="N74" s="200"/>
      <c r="O74" s="201"/>
      <c r="P74" s="91"/>
      <c r="Q74" s="92"/>
      <c r="R74" s="532"/>
      <c r="S74" s="533"/>
      <c r="T74" s="533"/>
      <c r="U74" s="534"/>
    </row>
    <row r="75" spans="1:21" ht="35.25" customHeight="1" x14ac:dyDescent="0.35">
      <c r="A75" s="25" t="s">
        <v>157</v>
      </c>
      <c r="B75" s="244" t="s">
        <v>74</v>
      </c>
      <c r="C75" s="245"/>
      <c r="D75" s="245"/>
      <c r="E75" s="246"/>
      <c r="F75" s="90"/>
      <c r="G75" s="91"/>
      <c r="H75" s="544"/>
      <c r="I75" s="196"/>
      <c r="J75" s="555"/>
      <c r="K75" s="556"/>
      <c r="L75" s="556"/>
      <c r="M75" s="557"/>
      <c r="N75" s="200"/>
      <c r="O75" s="201"/>
      <c r="P75" s="91"/>
      <c r="Q75" s="92"/>
      <c r="R75" s="532"/>
      <c r="S75" s="533"/>
      <c r="T75" s="533"/>
      <c r="U75" s="534"/>
    </row>
    <row r="76" spans="1:21" ht="35.25" customHeight="1" x14ac:dyDescent="0.35">
      <c r="A76" s="31" t="s">
        <v>158</v>
      </c>
      <c r="B76" s="244" t="s">
        <v>74</v>
      </c>
      <c r="C76" s="245"/>
      <c r="D76" s="245"/>
      <c r="E76" s="246"/>
      <c r="F76" s="90"/>
      <c r="G76" s="91"/>
      <c r="H76" s="544"/>
      <c r="I76" s="196"/>
      <c r="J76" s="555"/>
      <c r="K76" s="556"/>
      <c r="L76" s="556"/>
      <c r="M76" s="557"/>
      <c r="N76" s="200"/>
      <c r="O76" s="201"/>
      <c r="P76" s="91"/>
      <c r="Q76" s="92"/>
      <c r="R76" s="532"/>
      <c r="S76" s="533"/>
      <c r="T76" s="533"/>
      <c r="U76" s="534"/>
    </row>
    <row r="77" spans="1:21" ht="33" customHeight="1" thickBot="1" x14ac:dyDescent="0.4">
      <c r="A77" s="31" t="s">
        <v>159</v>
      </c>
      <c r="B77" s="272"/>
      <c r="C77" s="273"/>
      <c r="D77" s="273"/>
      <c r="E77" s="274"/>
      <c r="F77" s="275"/>
      <c r="G77" s="276"/>
      <c r="H77" s="545"/>
      <c r="I77" s="67"/>
      <c r="J77" s="558"/>
      <c r="K77" s="559"/>
      <c r="L77" s="559"/>
      <c r="M77" s="560"/>
      <c r="N77" s="275"/>
      <c r="O77" s="540"/>
      <c r="P77" s="540"/>
      <c r="Q77" s="541"/>
      <c r="R77" s="499"/>
      <c r="S77" s="500"/>
      <c r="T77" s="500"/>
      <c r="U77" s="501"/>
    </row>
    <row r="78" spans="1:21" ht="33.75" customHeight="1" thickBot="1" x14ac:dyDescent="0.4">
      <c r="A78" s="30">
        <f>A65+1</f>
        <v>5</v>
      </c>
      <c r="B78" s="178">
        <f>B65+7</f>
        <v>45201</v>
      </c>
      <c r="C78" s="178"/>
      <c r="D78" s="178"/>
      <c r="E78" s="178"/>
      <c r="F78" s="178">
        <f>B78+1</f>
        <v>45202</v>
      </c>
      <c r="G78" s="178"/>
      <c r="H78" s="178"/>
      <c r="I78" s="178"/>
      <c r="J78" s="178">
        <f>F78+1</f>
        <v>45203</v>
      </c>
      <c r="K78" s="178"/>
      <c r="L78" s="178"/>
      <c r="M78" s="178"/>
      <c r="N78" s="178">
        <f>J78+1</f>
        <v>45204</v>
      </c>
      <c r="O78" s="178"/>
      <c r="P78" s="178"/>
      <c r="Q78" s="178"/>
      <c r="R78" s="178">
        <f>N78+1</f>
        <v>45205</v>
      </c>
      <c r="S78" s="178"/>
      <c r="T78" s="178"/>
      <c r="U78" s="178"/>
    </row>
    <row r="79" spans="1:21" ht="35.25" customHeight="1" x14ac:dyDescent="0.35">
      <c r="A79" s="24" t="s">
        <v>150</v>
      </c>
      <c r="B79" s="299" t="s">
        <v>70</v>
      </c>
      <c r="C79" s="300"/>
      <c r="D79" s="300"/>
      <c r="E79" s="301"/>
      <c r="F79" s="302" t="s">
        <v>75</v>
      </c>
      <c r="G79" s="303"/>
      <c r="H79" s="303"/>
      <c r="I79" s="304"/>
      <c r="J79" s="261" t="s">
        <v>58</v>
      </c>
      <c r="K79" s="262"/>
      <c r="L79" s="262"/>
      <c r="M79" s="263"/>
      <c r="N79" s="175" t="s">
        <v>77</v>
      </c>
      <c r="O79" s="176"/>
      <c r="P79" s="176"/>
      <c r="Q79" s="177"/>
      <c r="R79" s="113" t="s">
        <v>71</v>
      </c>
      <c r="S79" s="114"/>
      <c r="T79" s="114"/>
      <c r="U79" s="115"/>
    </row>
    <row r="80" spans="1:21" ht="33" customHeight="1" x14ac:dyDescent="0.35">
      <c r="A80" s="25" t="s">
        <v>151</v>
      </c>
      <c r="B80" s="200" t="s">
        <v>57</v>
      </c>
      <c r="C80" s="201"/>
      <c r="D80" s="201"/>
      <c r="E80" s="202"/>
      <c r="F80" s="298" t="s">
        <v>75</v>
      </c>
      <c r="G80" s="195"/>
      <c r="H80" s="195"/>
      <c r="I80" s="196"/>
      <c r="J80" s="206" t="s">
        <v>58</v>
      </c>
      <c r="K80" s="207"/>
      <c r="L80" s="207"/>
      <c r="M80" s="208"/>
      <c r="N80" s="244" t="s">
        <v>77</v>
      </c>
      <c r="O80" s="245"/>
      <c r="P80" s="245"/>
      <c r="Q80" s="246"/>
      <c r="R80" s="197" t="s">
        <v>71</v>
      </c>
      <c r="S80" s="198"/>
      <c r="T80" s="198"/>
      <c r="U80" s="199"/>
    </row>
    <row r="81" spans="1:21" ht="33" customHeight="1" x14ac:dyDescent="0.35">
      <c r="A81" s="25" t="s">
        <v>152</v>
      </c>
      <c r="B81" s="200" t="s">
        <v>57</v>
      </c>
      <c r="C81" s="201"/>
      <c r="D81" s="201"/>
      <c r="E81" s="202"/>
      <c r="F81" s="264" t="s">
        <v>59</v>
      </c>
      <c r="G81" s="204"/>
      <c r="H81" s="204"/>
      <c r="I81" s="205"/>
      <c r="J81" s="110" t="s">
        <v>76</v>
      </c>
      <c r="K81" s="111"/>
      <c r="L81" s="111"/>
      <c r="M81" s="112"/>
      <c r="N81" s="251" t="s">
        <v>72</v>
      </c>
      <c r="O81" s="252"/>
      <c r="P81" s="252"/>
      <c r="Q81" s="253"/>
      <c r="R81" s="211" t="s">
        <v>79</v>
      </c>
      <c r="S81" s="212"/>
      <c r="T81" s="212"/>
      <c r="U81" s="213"/>
    </row>
    <row r="82" spans="1:21" ht="33.75" customHeight="1" x14ac:dyDescent="0.35">
      <c r="A82" s="25" t="s">
        <v>153</v>
      </c>
      <c r="B82" s="229" t="s">
        <v>75</v>
      </c>
      <c r="C82" s="243"/>
      <c r="D82" s="243"/>
      <c r="E82" s="254"/>
      <c r="F82" s="297" t="s">
        <v>59</v>
      </c>
      <c r="G82" s="108"/>
      <c r="H82" s="108"/>
      <c r="I82" s="109"/>
      <c r="J82" s="233" t="s">
        <v>76</v>
      </c>
      <c r="K82" s="234"/>
      <c r="L82" s="234"/>
      <c r="M82" s="235"/>
      <c r="N82" s="265" t="s">
        <v>71</v>
      </c>
      <c r="O82" s="266"/>
      <c r="P82" s="266"/>
      <c r="Q82" s="267"/>
      <c r="R82" s="305" t="s">
        <v>79</v>
      </c>
      <c r="S82" s="291"/>
      <c r="T82" s="291"/>
      <c r="U82" s="292"/>
    </row>
    <row r="83" spans="1:21" ht="27" customHeight="1" x14ac:dyDescent="0.35">
      <c r="A83" s="25" t="s">
        <v>48</v>
      </c>
      <c r="B83" s="128"/>
      <c r="C83" s="129"/>
      <c r="D83" s="129"/>
      <c r="E83" s="130"/>
      <c r="F83" s="242"/>
      <c r="G83" s="129"/>
      <c r="H83" s="129"/>
      <c r="I83" s="149"/>
      <c r="J83" s="128"/>
      <c r="K83" s="129"/>
      <c r="L83" s="129"/>
      <c r="M83" s="130"/>
      <c r="N83" s="242"/>
      <c r="O83" s="129"/>
      <c r="P83" s="129"/>
      <c r="Q83" s="149"/>
      <c r="R83" s="128"/>
      <c r="S83" s="129"/>
      <c r="T83" s="129"/>
      <c r="U83" s="130"/>
    </row>
    <row r="84" spans="1:21" ht="31.5" customHeight="1" x14ac:dyDescent="0.35">
      <c r="A84" s="25" t="s">
        <v>154</v>
      </c>
      <c r="B84" s="172" t="s">
        <v>72</v>
      </c>
      <c r="C84" s="173"/>
      <c r="D84" s="173"/>
      <c r="E84" s="174"/>
      <c r="F84" s="90" t="s">
        <v>70</v>
      </c>
      <c r="G84" s="91"/>
      <c r="H84" s="91"/>
      <c r="I84" s="92"/>
      <c r="J84" s="172" t="s">
        <v>72</v>
      </c>
      <c r="K84" s="173"/>
      <c r="L84" s="173"/>
      <c r="M84" s="174"/>
      <c r="N84" s="233" t="s">
        <v>76</v>
      </c>
      <c r="O84" s="234"/>
      <c r="P84" s="234"/>
      <c r="Q84" s="235"/>
      <c r="R84" s="203" t="s">
        <v>59</v>
      </c>
      <c r="S84" s="204"/>
      <c r="T84" s="204"/>
      <c r="U84" s="205"/>
    </row>
    <row r="85" spans="1:21" ht="26.25" customHeight="1" x14ac:dyDescent="0.35">
      <c r="A85" s="25" t="s">
        <v>155</v>
      </c>
      <c r="B85" s="128"/>
      <c r="C85" s="129"/>
      <c r="D85" s="129"/>
      <c r="E85" s="130"/>
      <c r="F85" s="242"/>
      <c r="G85" s="129"/>
      <c r="H85" s="129"/>
      <c r="I85" s="149"/>
      <c r="J85" s="491"/>
      <c r="K85" s="492"/>
      <c r="L85" s="129"/>
      <c r="M85" s="130"/>
      <c r="N85" s="128"/>
      <c r="O85" s="129"/>
      <c r="P85" s="129"/>
      <c r="Q85" s="130"/>
      <c r="R85" s="128"/>
      <c r="S85" s="129"/>
      <c r="T85" s="129"/>
      <c r="U85" s="130"/>
    </row>
    <row r="86" spans="1:21" ht="36" customHeight="1" x14ac:dyDescent="0.35">
      <c r="A86" s="25" t="s">
        <v>164</v>
      </c>
      <c r="B86" s="110" t="s">
        <v>73</v>
      </c>
      <c r="C86" s="111"/>
      <c r="D86" s="111"/>
      <c r="E86" s="112"/>
      <c r="F86" s="90" t="s">
        <v>85</v>
      </c>
      <c r="G86" s="91"/>
      <c r="H86" s="195" t="s">
        <v>65</v>
      </c>
      <c r="I86" s="277" t="s">
        <v>92</v>
      </c>
      <c r="J86" s="315" t="s">
        <v>167</v>
      </c>
      <c r="K86" s="214"/>
      <c r="L86" s="312" t="s">
        <v>148</v>
      </c>
      <c r="M86" s="318"/>
      <c r="N86" s="286" t="s">
        <v>144</v>
      </c>
      <c r="O86" s="259"/>
      <c r="P86" s="258" t="s">
        <v>88</v>
      </c>
      <c r="Q86" s="287"/>
      <c r="R86" s="194" t="s">
        <v>67</v>
      </c>
      <c r="S86" s="103" t="s">
        <v>93</v>
      </c>
      <c r="T86" s="91" t="s">
        <v>90</v>
      </c>
      <c r="U86" s="92"/>
    </row>
    <row r="87" spans="1:21" ht="30" customHeight="1" x14ac:dyDescent="0.35">
      <c r="A87" s="25" t="s">
        <v>156</v>
      </c>
      <c r="B87" s="110" t="s">
        <v>73</v>
      </c>
      <c r="C87" s="111"/>
      <c r="D87" s="111"/>
      <c r="E87" s="112"/>
      <c r="F87" s="90"/>
      <c r="G87" s="91"/>
      <c r="H87" s="195"/>
      <c r="I87" s="278"/>
      <c r="J87" s="315"/>
      <c r="K87" s="214"/>
      <c r="L87" s="312"/>
      <c r="M87" s="318"/>
      <c r="N87" s="286"/>
      <c r="O87" s="259"/>
      <c r="P87" s="258"/>
      <c r="Q87" s="287"/>
      <c r="R87" s="194"/>
      <c r="S87" s="104"/>
      <c r="T87" s="91"/>
      <c r="U87" s="92"/>
    </row>
    <row r="88" spans="1:21" ht="36" customHeight="1" x14ac:dyDescent="0.35">
      <c r="A88" s="25" t="s">
        <v>157</v>
      </c>
      <c r="B88" s="244" t="s">
        <v>74</v>
      </c>
      <c r="C88" s="245"/>
      <c r="D88" s="245"/>
      <c r="E88" s="246"/>
      <c r="F88" s="90"/>
      <c r="G88" s="91"/>
      <c r="H88" s="195"/>
      <c r="I88" s="278"/>
      <c r="J88" s="311" t="s">
        <v>149</v>
      </c>
      <c r="K88" s="312"/>
      <c r="L88" s="214" t="s">
        <v>168</v>
      </c>
      <c r="M88" s="215"/>
      <c r="N88" s="257" t="s">
        <v>87</v>
      </c>
      <c r="O88" s="258"/>
      <c r="P88" s="259" t="s">
        <v>145</v>
      </c>
      <c r="Q88" s="260"/>
      <c r="R88" s="194"/>
      <c r="S88" s="104"/>
      <c r="T88" s="91"/>
      <c r="U88" s="92"/>
    </row>
    <row r="89" spans="1:21" ht="36" customHeight="1" x14ac:dyDescent="0.35">
      <c r="A89" s="31" t="s">
        <v>158</v>
      </c>
      <c r="B89" s="218" t="s">
        <v>74</v>
      </c>
      <c r="C89" s="219"/>
      <c r="D89" s="219"/>
      <c r="E89" s="220"/>
      <c r="F89" s="296"/>
      <c r="G89" s="268"/>
      <c r="H89" s="243"/>
      <c r="I89" s="278"/>
      <c r="J89" s="342"/>
      <c r="K89" s="343"/>
      <c r="L89" s="216"/>
      <c r="M89" s="217"/>
      <c r="N89" s="316"/>
      <c r="O89" s="317"/>
      <c r="P89" s="370"/>
      <c r="Q89" s="371"/>
      <c r="R89" s="229"/>
      <c r="S89" s="104"/>
      <c r="T89" s="268"/>
      <c r="U89" s="269"/>
    </row>
    <row r="90" spans="1:21" ht="33" customHeight="1" thickBot="1" x14ac:dyDescent="0.4">
      <c r="A90" s="31" t="s">
        <v>159</v>
      </c>
      <c r="B90" s="272"/>
      <c r="C90" s="273"/>
      <c r="D90" s="273"/>
      <c r="E90" s="274"/>
      <c r="F90" s="275"/>
      <c r="G90" s="276"/>
      <c r="H90" s="34"/>
      <c r="I90" s="279"/>
      <c r="J90" s="280"/>
      <c r="K90" s="281"/>
      <c r="L90" s="281"/>
      <c r="M90" s="282"/>
      <c r="N90" s="561"/>
      <c r="O90" s="562"/>
      <c r="P90" s="562"/>
      <c r="Q90" s="563"/>
      <c r="R90" s="68"/>
      <c r="S90" s="495"/>
      <c r="T90" s="549"/>
      <c r="U90" s="541"/>
    </row>
    <row r="91" spans="1:21" ht="33" customHeight="1" thickBot="1" x14ac:dyDescent="0.4">
      <c r="A91" s="30">
        <f>A78+1</f>
        <v>6</v>
      </c>
      <c r="B91" s="178">
        <f>B78+7</f>
        <v>45208</v>
      </c>
      <c r="C91" s="178"/>
      <c r="D91" s="178"/>
      <c r="E91" s="178"/>
      <c r="F91" s="178">
        <f>B91+1</f>
        <v>45209</v>
      </c>
      <c r="G91" s="178"/>
      <c r="H91" s="178"/>
      <c r="I91" s="178"/>
      <c r="J91" s="271">
        <f>F91+1</f>
        <v>45210</v>
      </c>
      <c r="K91" s="271"/>
      <c r="L91" s="271"/>
      <c r="M91" s="271"/>
      <c r="N91" s="271">
        <f>J91+1</f>
        <v>45211</v>
      </c>
      <c r="O91" s="271"/>
      <c r="P91" s="271"/>
      <c r="Q91" s="271"/>
      <c r="R91" s="271">
        <f>N91+1</f>
        <v>45212</v>
      </c>
      <c r="S91" s="271"/>
      <c r="T91" s="271"/>
      <c r="U91" s="271"/>
    </row>
    <row r="92" spans="1:21" ht="36.75" customHeight="1" x14ac:dyDescent="0.35">
      <c r="A92" s="24" t="s">
        <v>150</v>
      </c>
      <c r="B92" s="299" t="s">
        <v>70</v>
      </c>
      <c r="C92" s="300"/>
      <c r="D92" s="300"/>
      <c r="E92" s="301"/>
      <c r="F92" s="261" t="s">
        <v>58</v>
      </c>
      <c r="G92" s="262"/>
      <c r="H92" s="262"/>
      <c r="I92" s="263"/>
      <c r="J92" s="175" t="s">
        <v>77</v>
      </c>
      <c r="K92" s="176"/>
      <c r="L92" s="176"/>
      <c r="M92" s="177"/>
      <c r="N92" s="42"/>
      <c r="O92" s="43"/>
      <c r="P92" s="43"/>
      <c r="Q92" s="44"/>
      <c r="R92" s="113" t="s">
        <v>71</v>
      </c>
      <c r="S92" s="114"/>
      <c r="T92" s="114"/>
      <c r="U92" s="115"/>
    </row>
    <row r="93" spans="1:21" ht="36.75" customHeight="1" x14ac:dyDescent="0.35">
      <c r="A93" s="25" t="s">
        <v>151</v>
      </c>
      <c r="B93" s="200" t="s">
        <v>57</v>
      </c>
      <c r="C93" s="201"/>
      <c r="D93" s="201"/>
      <c r="E93" s="202"/>
      <c r="F93" s="206" t="s">
        <v>58</v>
      </c>
      <c r="G93" s="207"/>
      <c r="H93" s="207"/>
      <c r="I93" s="208"/>
      <c r="J93" s="244" t="s">
        <v>77</v>
      </c>
      <c r="K93" s="245"/>
      <c r="L93" s="245"/>
      <c r="M93" s="246"/>
      <c r="N93" s="45"/>
      <c r="O93" s="40"/>
      <c r="P93" s="40"/>
      <c r="Q93" s="46"/>
      <c r="R93" s="197" t="s">
        <v>71</v>
      </c>
      <c r="S93" s="198"/>
      <c r="T93" s="198"/>
      <c r="U93" s="199"/>
    </row>
    <row r="94" spans="1:21" ht="35.25" customHeight="1" x14ac:dyDescent="0.35">
      <c r="A94" s="25" t="s">
        <v>152</v>
      </c>
      <c r="B94" s="200" t="s">
        <v>57</v>
      </c>
      <c r="C94" s="201"/>
      <c r="D94" s="201"/>
      <c r="E94" s="202"/>
      <c r="F94" s="110" t="s">
        <v>76</v>
      </c>
      <c r="G94" s="111"/>
      <c r="H94" s="111"/>
      <c r="I94" s="112"/>
      <c r="J94" s="251" t="s">
        <v>72</v>
      </c>
      <c r="K94" s="252"/>
      <c r="L94" s="252"/>
      <c r="M94" s="253"/>
      <c r="N94" s="45"/>
      <c r="O94" s="40"/>
      <c r="P94" s="40"/>
      <c r="Q94" s="46"/>
      <c r="R94" s="289" t="s">
        <v>79</v>
      </c>
      <c r="S94" s="212"/>
      <c r="T94" s="212"/>
      <c r="U94" s="213"/>
    </row>
    <row r="95" spans="1:21" ht="38.25" customHeight="1" x14ac:dyDescent="0.35">
      <c r="A95" s="25" t="s">
        <v>153</v>
      </c>
      <c r="B95" s="229" t="s">
        <v>75</v>
      </c>
      <c r="C95" s="243"/>
      <c r="D95" s="243"/>
      <c r="E95" s="254"/>
      <c r="F95" s="233" t="s">
        <v>76</v>
      </c>
      <c r="G95" s="234"/>
      <c r="H95" s="234"/>
      <c r="I95" s="235"/>
      <c r="J95" s="265" t="s">
        <v>71</v>
      </c>
      <c r="K95" s="266"/>
      <c r="L95" s="266"/>
      <c r="M95" s="267"/>
      <c r="N95" s="45"/>
      <c r="O95" s="40"/>
      <c r="P95" s="40"/>
      <c r="Q95" s="46"/>
      <c r="R95" s="290" t="s">
        <v>79</v>
      </c>
      <c r="S95" s="291"/>
      <c r="T95" s="291"/>
      <c r="U95" s="292"/>
    </row>
    <row r="96" spans="1:21" ht="29.25" customHeight="1" x14ac:dyDescent="0.35">
      <c r="A96" s="25" t="s">
        <v>48</v>
      </c>
      <c r="B96" s="128"/>
      <c r="C96" s="129"/>
      <c r="D96" s="129"/>
      <c r="E96" s="130"/>
      <c r="F96" s="128"/>
      <c r="G96" s="129"/>
      <c r="H96" s="129"/>
      <c r="I96" s="130"/>
      <c r="J96" s="128"/>
      <c r="K96" s="129"/>
      <c r="L96" s="129"/>
      <c r="M96" s="130"/>
      <c r="N96" s="45"/>
      <c r="O96" s="40"/>
      <c r="P96" s="40"/>
      <c r="Q96" s="46"/>
      <c r="R96" s="129"/>
      <c r="S96" s="129"/>
      <c r="T96" s="129"/>
      <c r="U96" s="130"/>
    </row>
    <row r="97" spans="1:22" ht="36.75" customHeight="1" x14ac:dyDescent="0.35">
      <c r="A97" s="25" t="s">
        <v>154</v>
      </c>
      <c r="B97" s="172" t="s">
        <v>72</v>
      </c>
      <c r="C97" s="173"/>
      <c r="D97" s="173"/>
      <c r="E97" s="174"/>
      <c r="F97" s="172" t="s">
        <v>72</v>
      </c>
      <c r="G97" s="173"/>
      <c r="H97" s="173"/>
      <c r="I97" s="174"/>
      <c r="J97" s="206" t="s">
        <v>58</v>
      </c>
      <c r="K97" s="207"/>
      <c r="L97" s="207"/>
      <c r="M97" s="208"/>
      <c r="N97" s="155" t="s">
        <v>108</v>
      </c>
      <c r="O97" s="293"/>
      <c r="P97" s="293"/>
      <c r="Q97" s="294"/>
      <c r="R97" s="264" t="s">
        <v>59</v>
      </c>
      <c r="S97" s="204"/>
      <c r="T97" s="204"/>
      <c r="U97" s="205"/>
    </row>
    <row r="98" spans="1:22" ht="29.25" customHeight="1" x14ac:dyDescent="0.35">
      <c r="A98" s="25" t="s">
        <v>155</v>
      </c>
      <c r="B98" s="128"/>
      <c r="C98" s="129"/>
      <c r="D98" s="129"/>
      <c r="E98" s="130"/>
      <c r="F98" s="128"/>
      <c r="G98" s="129"/>
      <c r="H98" s="129"/>
      <c r="I98" s="130"/>
      <c r="J98" s="128"/>
      <c r="K98" s="129"/>
      <c r="L98" s="129"/>
      <c r="M98" s="130"/>
      <c r="N98" s="295"/>
      <c r="O98" s="293"/>
      <c r="P98" s="293"/>
      <c r="Q98" s="294"/>
      <c r="R98" s="128"/>
      <c r="S98" s="129"/>
      <c r="T98" s="129"/>
      <c r="U98" s="130"/>
    </row>
    <row r="99" spans="1:22" ht="66.75" customHeight="1" x14ac:dyDescent="0.35">
      <c r="A99" s="25" t="s">
        <v>164</v>
      </c>
      <c r="B99" s="110" t="s">
        <v>73</v>
      </c>
      <c r="C99" s="111"/>
      <c r="D99" s="111"/>
      <c r="E99" s="112"/>
      <c r="F99" s="315" t="s">
        <v>66</v>
      </c>
      <c r="G99" s="214"/>
      <c r="H99" s="248" t="s">
        <v>148</v>
      </c>
      <c r="I99" s="285"/>
      <c r="J99" s="200" t="s">
        <v>94</v>
      </c>
      <c r="K99" s="201"/>
      <c r="L99" s="91" t="s">
        <v>90</v>
      </c>
      <c r="M99" s="92"/>
      <c r="N99" s="45"/>
      <c r="O99" s="40"/>
      <c r="P99" s="40"/>
      <c r="Q99" s="46"/>
      <c r="R99" s="90" t="s">
        <v>85</v>
      </c>
      <c r="S99" s="91"/>
      <c r="T99" s="570" t="s">
        <v>95</v>
      </c>
      <c r="U99" s="571"/>
    </row>
    <row r="100" spans="1:22" ht="30" customHeight="1" x14ac:dyDescent="0.35">
      <c r="A100" s="25" t="s">
        <v>156</v>
      </c>
      <c r="B100" s="110" t="s">
        <v>73</v>
      </c>
      <c r="C100" s="111"/>
      <c r="D100" s="111"/>
      <c r="E100" s="112"/>
      <c r="F100" s="315"/>
      <c r="G100" s="214"/>
      <c r="H100" s="248"/>
      <c r="I100" s="285"/>
      <c r="J100" s="200" t="s">
        <v>84</v>
      </c>
      <c r="K100" s="201"/>
      <c r="L100" s="91"/>
      <c r="M100" s="92"/>
      <c r="N100" s="45"/>
      <c r="O100" s="40"/>
      <c r="P100" s="40"/>
      <c r="Q100" s="46"/>
      <c r="R100" s="90"/>
      <c r="S100" s="91"/>
      <c r="T100" s="201" t="s">
        <v>84</v>
      </c>
      <c r="U100" s="202"/>
    </row>
    <row r="101" spans="1:22" ht="31.5" customHeight="1" x14ac:dyDescent="0.35">
      <c r="A101" s="25" t="s">
        <v>157</v>
      </c>
      <c r="B101" s="244" t="s">
        <v>74</v>
      </c>
      <c r="C101" s="245"/>
      <c r="D101" s="245"/>
      <c r="E101" s="246"/>
      <c r="F101" s="247" t="s">
        <v>149</v>
      </c>
      <c r="G101" s="248"/>
      <c r="H101" s="214" t="s">
        <v>78</v>
      </c>
      <c r="I101" s="215"/>
      <c r="J101" s="200"/>
      <c r="K101" s="201"/>
      <c r="L101" s="91"/>
      <c r="M101" s="92"/>
      <c r="N101" s="45"/>
      <c r="O101" s="40"/>
      <c r="P101" s="40"/>
      <c r="Q101" s="46"/>
      <c r="R101" s="90"/>
      <c r="S101" s="91"/>
      <c r="T101" s="201"/>
      <c r="U101" s="202"/>
    </row>
    <row r="102" spans="1:22" ht="35.25" customHeight="1" thickBot="1" x14ac:dyDescent="0.4">
      <c r="A102" s="31" t="s">
        <v>158</v>
      </c>
      <c r="B102" s="218" t="s">
        <v>74</v>
      </c>
      <c r="C102" s="219"/>
      <c r="D102" s="219"/>
      <c r="E102" s="220"/>
      <c r="F102" s="249"/>
      <c r="G102" s="250"/>
      <c r="H102" s="216"/>
      <c r="I102" s="217"/>
      <c r="J102" s="270"/>
      <c r="K102" s="141"/>
      <c r="L102" s="268"/>
      <c r="M102" s="269"/>
      <c r="N102" s="47"/>
      <c r="O102" s="48"/>
      <c r="P102" s="48"/>
      <c r="Q102" s="49"/>
      <c r="R102" s="283"/>
      <c r="S102" s="284"/>
      <c r="T102" s="37"/>
      <c r="U102" s="39"/>
    </row>
    <row r="103" spans="1:22" ht="30.75" customHeight="1" thickBot="1" x14ac:dyDescent="0.4">
      <c r="A103" s="30">
        <f>A91+1</f>
        <v>7</v>
      </c>
      <c r="B103" s="271">
        <f>B91+7</f>
        <v>45215</v>
      </c>
      <c r="C103" s="271"/>
      <c r="D103" s="271"/>
      <c r="E103" s="271"/>
      <c r="F103" s="178">
        <f>B103+1</f>
        <v>45216</v>
      </c>
      <c r="G103" s="178"/>
      <c r="H103" s="178"/>
      <c r="I103" s="178"/>
      <c r="J103" s="178">
        <f>F103+1</f>
        <v>45217</v>
      </c>
      <c r="K103" s="178"/>
      <c r="L103" s="178"/>
      <c r="M103" s="178"/>
      <c r="N103" s="178">
        <f>J103+1</f>
        <v>45218</v>
      </c>
      <c r="O103" s="178"/>
      <c r="P103" s="178"/>
      <c r="Q103" s="178"/>
      <c r="R103" s="178">
        <f>N103+1</f>
        <v>45219</v>
      </c>
      <c r="S103" s="178"/>
      <c r="T103" s="178"/>
      <c r="U103" s="178"/>
      <c r="V103" s="33">
        <f>R103+1</f>
        <v>45220</v>
      </c>
    </row>
    <row r="104" spans="1:22" ht="33.75" customHeight="1" x14ac:dyDescent="0.35">
      <c r="A104" s="24" t="s">
        <v>150</v>
      </c>
      <c r="B104" s="299" t="s">
        <v>70</v>
      </c>
      <c r="C104" s="300"/>
      <c r="D104" s="300"/>
      <c r="E104" s="301"/>
      <c r="F104" s="302" t="s">
        <v>75</v>
      </c>
      <c r="G104" s="303"/>
      <c r="H104" s="303"/>
      <c r="I104" s="304"/>
      <c r="J104" s="261" t="s">
        <v>58</v>
      </c>
      <c r="K104" s="262"/>
      <c r="L104" s="262"/>
      <c r="M104" s="263"/>
      <c r="N104" s="175" t="s">
        <v>77</v>
      </c>
      <c r="O104" s="176"/>
      <c r="P104" s="176"/>
      <c r="Q104" s="177"/>
      <c r="R104" s="113" t="s">
        <v>71</v>
      </c>
      <c r="S104" s="114"/>
      <c r="T104" s="114"/>
      <c r="U104" s="115"/>
      <c r="V104" s="484" t="s">
        <v>96</v>
      </c>
    </row>
    <row r="105" spans="1:22" ht="36.75" customHeight="1" x14ac:dyDescent="0.35">
      <c r="A105" s="25" t="s">
        <v>151</v>
      </c>
      <c r="B105" s="200" t="s">
        <v>57</v>
      </c>
      <c r="C105" s="201"/>
      <c r="D105" s="201"/>
      <c r="E105" s="202"/>
      <c r="F105" s="298" t="s">
        <v>75</v>
      </c>
      <c r="G105" s="195"/>
      <c r="H105" s="195"/>
      <c r="I105" s="196"/>
      <c r="J105" s="206" t="s">
        <v>58</v>
      </c>
      <c r="K105" s="207"/>
      <c r="L105" s="207"/>
      <c r="M105" s="208"/>
      <c r="N105" s="244" t="s">
        <v>77</v>
      </c>
      <c r="O105" s="245"/>
      <c r="P105" s="245"/>
      <c r="Q105" s="246"/>
      <c r="R105" s="197" t="s">
        <v>71</v>
      </c>
      <c r="S105" s="198"/>
      <c r="T105" s="198"/>
      <c r="U105" s="199"/>
      <c r="V105" s="484"/>
    </row>
    <row r="106" spans="1:22" ht="38.25" customHeight="1" x14ac:dyDescent="0.35">
      <c r="A106" s="25" t="s">
        <v>152</v>
      </c>
      <c r="B106" s="200" t="s">
        <v>57</v>
      </c>
      <c r="C106" s="201"/>
      <c r="D106" s="201"/>
      <c r="E106" s="202"/>
      <c r="F106" s="264" t="s">
        <v>59</v>
      </c>
      <c r="G106" s="204"/>
      <c r="H106" s="204"/>
      <c r="I106" s="205"/>
      <c r="J106" s="110" t="s">
        <v>76</v>
      </c>
      <c r="K106" s="111"/>
      <c r="L106" s="111"/>
      <c r="M106" s="112"/>
      <c r="N106" s="251" t="s">
        <v>72</v>
      </c>
      <c r="O106" s="252"/>
      <c r="P106" s="252"/>
      <c r="Q106" s="253"/>
      <c r="R106" s="289" t="s">
        <v>79</v>
      </c>
      <c r="S106" s="212"/>
      <c r="T106" s="212"/>
      <c r="U106" s="213"/>
      <c r="V106" s="484"/>
    </row>
    <row r="107" spans="1:22" ht="36.75" customHeight="1" thickBot="1" x14ac:dyDescent="0.4">
      <c r="A107" s="25" t="s">
        <v>153</v>
      </c>
      <c r="B107" s="229" t="s">
        <v>75</v>
      </c>
      <c r="C107" s="243"/>
      <c r="D107" s="243"/>
      <c r="E107" s="254"/>
      <c r="F107" s="297" t="s">
        <v>59</v>
      </c>
      <c r="G107" s="108"/>
      <c r="H107" s="108"/>
      <c r="I107" s="109"/>
      <c r="J107" s="233" t="s">
        <v>76</v>
      </c>
      <c r="K107" s="234"/>
      <c r="L107" s="234"/>
      <c r="M107" s="235"/>
      <c r="N107" s="265" t="s">
        <v>71</v>
      </c>
      <c r="O107" s="266"/>
      <c r="P107" s="266"/>
      <c r="Q107" s="267"/>
      <c r="R107" s="290" t="s">
        <v>79</v>
      </c>
      <c r="S107" s="291"/>
      <c r="T107" s="291"/>
      <c r="U107" s="292"/>
      <c r="V107" s="485"/>
    </row>
    <row r="108" spans="1:22" ht="27" customHeight="1" x14ac:dyDescent="0.35">
      <c r="A108" s="25" t="s">
        <v>48</v>
      </c>
      <c r="B108" s="128"/>
      <c r="C108" s="129"/>
      <c r="D108" s="129"/>
      <c r="E108" s="130"/>
      <c r="F108" s="242"/>
      <c r="G108" s="129"/>
      <c r="H108" s="129"/>
      <c r="I108" s="149"/>
      <c r="J108" s="128"/>
      <c r="K108" s="129"/>
      <c r="L108" s="129"/>
      <c r="M108" s="130"/>
      <c r="N108" s="128"/>
      <c r="O108" s="129"/>
      <c r="P108" s="129"/>
      <c r="Q108" s="130"/>
      <c r="R108" s="129"/>
      <c r="S108" s="129"/>
      <c r="T108" s="129"/>
      <c r="U108" s="130"/>
    </row>
    <row r="109" spans="1:22" ht="37.5" customHeight="1" x14ac:dyDescent="0.35">
      <c r="A109" s="25" t="s">
        <v>154</v>
      </c>
      <c r="B109" s="172" t="s">
        <v>72</v>
      </c>
      <c r="C109" s="173"/>
      <c r="D109" s="173"/>
      <c r="E109" s="174"/>
      <c r="F109" s="90" t="s">
        <v>70</v>
      </c>
      <c r="G109" s="91"/>
      <c r="H109" s="91"/>
      <c r="I109" s="92"/>
      <c r="J109" s="116"/>
      <c r="K109" s="117"/>
      <c r="L109" s="117"/>
      <c r="M109" s="288"/>
      <c r="N109" s="194" t="s">
        <v>75</v>
      </c>
      <c r="O109" s="195"/>
      <c r="P109" s="195"/>
      <c r="Q109" s="196"/>
      <c r="R109" s="264" t="s">
        <v>59</v>
      </c>
      <c r="S109" s="204"/>
      <c r="T109" s="204"/>
      <c r="U109" s="205"/>
    </row>
    <row r="110" spans="1:22" ht="30" customHeight="1" x14ac:dyDescent="0.35">
      <c r="A110" s="25" t="s">
        <v>155</v>
      </c>
      <c r="B110" s="128"/>
      <c r="C110" s="129"/>
      <c r="D110" s="129"/>
      <c r="E110" s="130"/>
      <c r="F110" s="128"/>
      <c r="G110" s="129"/>
      <c r="H110" s="129"/>
      <c r="I110" s="129"/>
      <c r="J110" s="128"/>
      <c r="K110" s="129"/>
      <c r="L110" s="129"/>
      <c r="M110" s="130"/>
      <c r="N110" s="128"/>
      <c r="O110" s="129"/>
      <c r="P110" s="129"/>
      <c r="Q110" s="130"/>
      <c r="R110" s="128"/>
      <c r="S110" s="129"/>
      <c r="T110" s="129"/>
      <c r="U110" s="130"/>
    </row>
    <row r="111" spans="1:22" ht="51" customHeight="1" x14ac:dyDescent="0.35">
      <c r="A111" s="25" t="s">
        <v>164</v>
      </c>
      <c r="B111" s="110" t="s">
        <v>73</v>
      </c>
      <c r="C111" s="111"/>
      <c r="D111" s="111"/>
      <c r="E111" s="112"/>
      <c r="F111" s="201" t="s">
        <v>97</v>
      </c>
      <c r="G111" s="201"/>
      <c r="H111" s="195" t="s">
        <v>65</v>
      </c>
      <c r="I111" s="277" t="s">
        <v>92</v>
      </c>
      <c r="J111" s="315" t="s">
        <v>167</v>
      </c>
      <c r="K111" s="214"/>
      <c r="L111" s="248" t="s">
        <v>148</v>
      </c>
      <c r="M111" s="285"/>
      <c r="N111" s="286" t="s">
        <v>144</v>
      </c>
      <c r="O111" s="259"/>
      <c r="P111" s="258" t="s">
        <v>88</v>
      </c>
      <c r="Q111" s="287"/>
      <c r="R111" s="194" t="s">
        <v>67</v>
      </c>
      <c r="S111" s="103" t="s">
        <v>93</v>
      </c>
      <c r="T111" s="201" t="s">
        <v>98</v>
      </c>
      <c r="U111" s="202"/>
    </row>
    <row r="112" spans="1:22" ht="32.25" customHeight="1" x14ac:dyDescent="0.35">
      <c r="A112" s="25" t="s">
        <v>156</v>
      </c>
      <c r="B112" s="110" t="s">
        <v>73</v>
      </c>
      <c r="C112" s="111"/>
      <c r="D112" s="111"/>
      <c r="E112" s="112"/>
      <c r="F112" s="201"/>
      <c r="G112" s="201"/>
      <c r="H112" s="195"/>
      <c r="I112" s="278"/>
      <c r="J112" s="315"/>
      <c r="K112" s="214"/>
      <c r="L112" s="248"/>
      <c r="M112" s="285"/>
      <c r="N112" s="286"/>
      <c r="O112" s="259"/>
      <c r="P112" s="258"/>
      <c r="Q112" s="287"/>
      <c r="R112" s="194"/>
      <c r="S112" s="104"/>
      <c r="T112" s="201"/>
      <c r="U112" s="202"/>
    </row>
    <row r="113" spans="1:21" ht="46.5" customHeight="1" x14ac:dyDescent="0.35">
      <c r="A113" s="25" t="s">
        <v>157</v>
      </c>
      <c r="B113" s="244" t="s">
        <v>74</v>
      </c>
      <c r="C113" s="245"/>
      <c r="D113" s="245"/>
      <c r="E113" s="246"/>
      <c r="F113" s="201"/>
      <c r="G113" s="201"/>
      <c r="H113" s="195"/>
      <c r="I113" s="278"/>
      <c r="J113" s="247" t="s">
        <v>149</v>
      </c>
      <c r="K113" s="248"/>
      <c r="L113" s="214" t="s">
        <v>168</v>
      </c>
      <c r="M113" s="215"/>
      <c r="N113" s="257" t="s">
        <v>87</v>
      </c>
      <c r="O113" s="258"/>
      <c r="P113" s="259" t="s">
        <v>145</v>
      </c>
      <c r="Q113" s="260"/>
      <c r="R113" s="194"/>
      <c r="S113" s="104"/>
      <c r="T113" s="201"/>
      <c r="U113" s="202"/>
    </row>
    <row r="114" spans="1:21" ht="60" customHeight="1" x14ac:dyDescent="0.35">
      <c r="A114" s="31" t="s">
        <v>158</v>
      </c>
      <c r="B114" s="218" t="s">
        <v>74</v>
      </c>
      <c r="C114" s="219"/>
      <c r="D114" s="219"/>
      <c r="E114" s="220"/>
      <c r="F114" s="38"/>
      <c r="G114" s="38"/>
      <c r="H114" s="243"/>
      <c r="I114" s="278"/>
      <c r="J114" s="247"/>
      <c r="K114" s="248"/>
      <c r="L114" s="214"/>
      <c r="M114" s="215"/>
      <c r="N114" s="257"/>
      <c r="O114" s="258"/>
      <c r="P114" s="259"/>
      <c r="Q114" s="260"/>
      <c r="R114" s="194"/>
      <c r="S114" s="104"/>
      <c r="T114" s="70"/>
      <c r="U114" s="71"/>
    </row>
    <row r="115" spans="1:21" ht="33" customHeight="1" thickBot="1" x14ac:dyDescent="0.4">
      <c r="A115" s="31" t="s">
        <v>159</v>
      </c>
      <c r="B115" s="272"/>
      <c r="C115" s="273"/>
      <c r="D115" s="273"/>
      <c r="E115" s="274"/>
      <c r="F115" s="272"/>
      <c r="G115" s="564"/>
      <c r="H115" s="34"/>
      <c r="I115" s="279"/>
      <c r="J115" s="372"/>
      <c r="K115" s="373"/>
      <c r="L115" s="373"/>
      <c r="M115" s="374"/>
      <c r="N115" s="565"/>
      <c r="O115" s="566"/>
      <c r="P115" s="566"/>
      <c r="Q115" s="567"/>
      <c r="R115" s="66"/>
      <c r="S115" s="495"/>
      <c r="T115" s="568"/>
      <c r="U115" s="569"/>
    </row>
    <row r="116" spans="1:21" ht="30.75" customHeight="1" thickBot="1" x14ac:dyDescent="0.4">
      <c r="A116" s="30">
        <f>A103+1</f>
        <v>8</v>
      </c>
      <c r="B116" s="178">
        <f>B103+7</f>
        <v>45222</v>
      </c>
      <c r="C116" s="178"/>
      <c r="D116" s="178"/>
      <c r="E116" s="178"/>
      <c r="F116" s="178">
        <f>B116+1</f>
        <v>45223</v>
      </c>
      <c r="G116" s="178"/>
      <c r="H116" s="178"/>
      <c r="I116" s="178"/>
      <c r="J116" s="178">
        <f>F116+1</f>
        <v>45224</v>
      </c>
      <c r="K116" s="178"/>
      <c r="L116" s="178"/>
      <c r="M116" s="178"/>
      <c r="N116" s="178">
        <f>J116+1</f>
        <v>45225</v>
      </c>
      <c r="O116" s="178"/>
      <c r="P116" s="178"/>
      <c r="Q116" s="178"/>
      <c r="R116" s="178">
        <f>N116+1</f>
        <v>45226</v>
      </c>
      <c r="S116" s="178"/>
      <c r="T116" s="178"/>
      <c r="U116" s="178"/>
    </row>
    <row r="117" spans="1:21" ht="35.25" customHeight="1" x14ac:dyDescent="0.35">
      <c r="A117" s="24" t="s">
        <v>150</v>
      </c>
      <c r="B117" s="299" t="s">
        <v>70</v>
      </c>
      <c r="C117" s="300"/>
      <c r="D117" s="300"/>
      <c r="E117" s="301"/>
      <c r="F117" s="310" t="s">
        <v>75</v>
      </c>
      <c r="G117" s="303"/>
      <c r="H117" s="303"/>
      <c r="I117" s="304"/>
      <c r="J117" s="261" t="s">
        <v>58</v>
      </c>
      <c r="K117" s="262"/>
      <c r="L117" s="262"/>
      <c r="M117" s="263"/>
      <c r="N117" s="175" t="s">
        <v>77</v>
      </c>
      <c r="O117" s="176"/>
      <c r="P117" s="176"/>
      <c r="Q117" s="177"/>
      <c r="R117" s="113" t="s">
        <v>71</v>
      </c>
      <c r="S117" s="114"/>
      <c r="T117" s="114"/>
      <c r="U117" s="115"/>
    </row>
    <row r="118" spans="1:21" ht="33.75" customHeight="1" x14ac:dyDescent="0.35">
      <c r="A118" s="25" t="s">
        <v>151</v>
      </c>
      <c r="B118" s="200" t="s">
        <v>57</v>
      </c>
      <c r="C118" s="201"/>
      <c r="D118" s="201"/>
      <c r="E118" s="202"/>
      <c r="F118" s="194" t="s">
        <v>75</v>
      </c>
      <c r="G118" s="195"/>
      <c r="H118" s="195"/>
      <c r="I118" s="196"/>
      <c r="J118" s="206" t="s">
        <v>58</v>
      </c>
      <c r="K118" s="207"/>
      <c r="L118" s="207"/>
      <c r="M118" s="208"/>
      <c r="N118" s="244" t="s">
        <v>77</v>
      </c>
      <c r="O118" s="245"/>
      <c r="P118" s="245"/>
      <c r="Q118" s="246"/>
      <c r="R118" s="197" t="s">
        <v>71</v>
      </c>
      <c r="S118" s="198"/>
      <c r="T118" s="198"/>
      <c r="U118" s="199"/>
    </row>
    <row r="119" spans="1:21" ht="36" customHeight="1" x14ac:dyDescent="0.35">
      <c r="A119" s="25" t="s">
        <v>152</v>
      </c>
      <c r="B119" s="200" t="s">
        <v>57</v>
      </c>
      <c r="C119" s="201"/>
      <c r="D119" s="201"/>
      <c r="E119" s="202"/>
      <c r="F119" s="203" t="s">
        <v>59</v>
      </c>
      <c r="G119" s="204"/>
      <c r="H119" s="204"/>
      <c r="I119" s="205"/>
      <c r="J119" s="110" t="s">
        <v>76</v>
      </c>
      <c r="K119" s="111"/>
      <c r="L119" s="111"/>
      <c r="M119" s="112"/>
      <c r="N119" s="251" t="s">
        <v>72</v>
      </c>
      <c r="O119" s="252"/>
      <c r="P119" s="252"/>
      <c r="Q119" s="253"/>
      <c r="R119" s="289" t="s">
        <v>79</v>
      </c>
      <c r="S119" s="212"/>
      <c r="T119" s="212"/>
      <c r="U119" s="213"/>
    </row>
    <row r="120" spans="1:21" ht="35.25" customHeight="1" x14ac:dyDescent="0.35">
      <c r="A120" s="25" t="s">
        <v>153</v>
      </c>
      <c r="B120" s="229" t="s">
        <v>75</v>
      </c>
      <c r="C120" s="243"/>
      <c r="D120" s="243"/>
      <c r="E120" s="254"/>
      <c r="F120" s="107" t="s">
        <v>59</v>
      </c>
      <c r="G120" s="108"/>
      <c r="H120" s="108"/>
      <c r="I120" s="109"/>
      <c r="J120" s="233" t="s">
        <v>76</v>
      </c>
      <c r="K120" s="234"/>
      <c r="L120" s="234"/>
      <c r="M120" s="235"/>
      <c r="N120" s="265" t="s">
        <v>71</v>
      </c>
      <c r="O120" s="266"/>
      <c r="P120" s="266"/>
      <c r="Q120" s="267"/>
      <c r="R120" s="290" t="s">
        <v>79</v>
      </c>
      <c r="S120" s="291"/>
      <c r="T120" s="291"/>
      <c r="U120" s="292"/>
    </row>
    <row r="121" spans="1:21" ht="30" customHeight="1" x14ac:dyDescent="0.35">
      <c r="A121" s="25" t="s">
        <v>48</v>
      </c>
      <c r="B121" s="128"/>
      <c r="C121" s="129"/>
      <c r="D121" s="129"/>
      <c r="E121" s="130"/>
      <c r="F121" s="128"/>
      <c r="G121" s="129"/>
      <c r="H121" s="129"/>
      <c r="I121" s="130"/>
      <c r="J121" s="236" t="s">
        <v>101</v>
      </c>
      <c r="K121" s="237"/>
      <c r="L121" s="237"/>
      <c r="M121" s="238"/>
      <c r="N121" s="128"/>
      <c r="O121" s="129"/>
      <c r="P121" s="129"/>
      <c r="Q121" s="130"/>
      <c r="R121" s="129"/>
      <c r="S121" s="129"/>
      <c r="T121" s="129"/>
      <c r="U121" s="130"/>
    </row>
    <row r="122" spans="1:21" ht="36.75" customHeight="1" x14ac:dyDescent="0.35">
      <c r="A122" s="25" t="s">
        <v>154</v>
      </c>
      <c r="B122" s="172" t="s">
        <v>72</v>
      </c>
      <c r="C122" s="173"/>
      <c r="D122" s="173"/>
      <c r="E122" s="174"/>
      <c r="F122" s="90" t="s">
        <v>70</v>
      </c>
      <c r="G122" s="91"/>
      <c r="H122" s="91"/>
      <c r="I122" s="92"/>
      <c r="J122" s="239"/>
      <c r="K122" s="240"/>
      <c r="L122" s="240"/>
      <c r="M122" s="241"/>
      <c r="N122" s="233" t="s">
        <v>76</v>
      </c>
      <c r="O122" s="234"/>
      <c r="P122" s="234"/>
      <c r="Q122" s="235"/>
      <c r="R122" s="264" t="s">
        <v>59</v>
      </c>
      <c r="S122" s="204"/>
      <c r="T122" s="204"/>
      <c r="U122" s="205"/>
    </row>
    <row r="123" spans="1:21" ht="30.75" customHeight="1" x14ac:dyDescent="0.35">
      <c r="A123" s="25" t="s">
        <v>155</v>
      </c>
      <c r="B123" s="128"/>
      <c r="C123" s="129"/>
      <c r="D123" s="129"/>
      <c r="E123" s="130"/>
      <c r="F123" s="128"/>
      <c r="G123" s="129"/>
      <c r="H123" s="129"/>
      <c r="I123" s="130"/>
      <c r="J123" s="128"/>
      <c r="K123" s="129"/>
      <c r="L123" s="129"/>
      <c r="M123" s="130"/>
      <c r="N123" s="230"/>
      <c r="O123" s="231"/>
      <c r="P123" s="231"/>
      <c r="Q123" s="232"/>
      <c r="R123" s="128"/>
      <c r="S123" s="129"/>
      <c r="T123" s="129"/>
      <c r="U123" s="130"/>
    </row>
    <row r="124" spans="1:21" ht="33" customHeight="1" x14ac:dyDescent="0.35">
      <c r="A124" s="25" t="s">
        <v>164</v>
      </c>
      <c r="B124" s="110" t="s">
        <v>73</v>
      </c>
      <c r="C124" s="111"/>
      <c r="D124" s="111"/>
      <c r="E124" s="112"/>
      <c r="F124" s="200" t="s">
        <v>97</v>
      </c>
      <c r="G124" s="326"/>
      <c r="H124" s="103" t="s">
        <v>91</v>
      </c>
      <c r="I124" s="339" t="s">
        <v>68</v>
      </c>
      <c r="J124" s="315" t="s">
        <v>167</v>
      </c>
      <c r="K124" s="214"/>
      <c r="L124" s="248" t="s">
        <v>148</v>
      </c>
      <c r="M124" s="285"/>
      <c r="N124" s="286" t="s">
        <v>144</v>
      </c>
      <c r="O124" s="259"/>
      <c r="P124" s="201" t="s">
        <v>99</v>
      </c>
      <c r="Q124" s="202"/>
      <c r="R124" s="226" t="s">
        <v>83</v>
      </c>
      <c r="S124" s="195" t="s">
        <v>69</v>
      </c>
      <c r="T124" s="259" t="s">
        <v>145</v>
      </c>
      <c r="U124" s="260"/>
    </row>
    <row r="125" spans="1:21" ht="33.75" customHeight="1" x14ac:dyDescent="0.35">
      <c r="A125" s="25" t="s">
        <v>156</v>
      </c>
      <c r="B125" s="110" t="s">
        <v>73</v>
      </c>
      <c r="C125" s="111"/>
      <c r="D125" s="111"/>
      <c r="E125" s="112"/>
      <c r="F125" s="200"/>
      <c r="G125" s="326"/>
      <c r="H125" s="104"/>
      <c r="I125" s="339"/>
      <c r="J125" s="315"/>
      <c r="K125" s="214"/>
      <c r="L125" s="248"/>
      <c r="M125" s="285"/>
      <c r="N125" s="286"/>
      <c r="O125" s="259"/>
      <c r="P125" s="201"/>
      <c r="Q125" s="202"/>
      <c r="R125" s="227"/>
      <c r="S125" s="195"/>
      <c r="T125" s="259"/>
      <c r="U125" s="260"/>
    </row>
    <row r="126" spans="1:21" ht="33" customHeight="1" x14ac:dyDescent="0.35">
      <c r="A126" s="25" t="s">
        <v>157</v>
      </c>
      <c r="B126" s="244" t="s">
        <v>74</v>
      </c>
      <c r="C126" s="245"/>
      <c r="D126" s="245"/>
      <c r="E126" s="246"/>
      <c r="F126" s="221"/>
      <c r="G126" s="188"/>
      <c r="H126" s="104"/>
      <c r="I126" s="339"/>
      <c r="J126" s="247" t="s">
        <v>149</v>
      </c>
      <c r="K126" s="248"/>
      <c r="L126" s="214" t="s">
        <v>168</v>
      </c>
      <c r="M126" s="215"/>
      <c r="N126" s="221"/>
      <c r="O126" s="93"/>
      <c r="P126" s="93"/>
      <c r="Q126" s="209"/>
      <c r="R126" s="227"/>
      <c r="S126" s="195"/>
      <c r="T126" s="119"/>
      <c r="U126" s="139"/>
    </row>
    <row r="127" spans="1:21" ht="38.25" customHeight="1" x14ac:dyDescent="0.35">
      <c r="A127" s="31" t="s">
        <v>158</v>
      </c>
      <c r="B127" s="218" t="s">
        <v>74</v>
      </c>
      <c r="C127" s="219"/>
      <c r="D127" s="219"/>
      <c r="E127" s="220"/>
      <c r="F127" s="222"/>
      <c r="G127" s="255"/>
      <c r="H127" s="104"/>
      <c r="I127" s="340"/>
      <c r="J127" s="249"/>
      <c r="K127" s="250"/>
      <c r="L127" s="216"/>
      <c r="M127" s="217"/>
      <c r="N127" s="222"/>
      <c r="O127" s="169"/>
      <c r="P127" s="169"/>
      <c r="Q127" s="210"/>
      <c r="R127" s="227"/>
      <c r="S127" s="243"/>
      <c r="T127" s="138"/>
      <c r="U127" s="140"/>
    </row>
    <row r="128" spans="1:21" ht="33" customHeight="1" thickBot="1" x14ac:dyDescent="0.4">
      <c r="A128" s="31" t="s">
        <v>159</v>
      </c>
      <c r="B128" s="272"/>
      <c r="C128" s="273"/>
      <c r="D128" s="273"/>
      <c r="E128" s="274"/>
      <c r="F128" s="493"/>
      <c r="G128" s="494"/>
      <c r="H128" s="495"/>
      <c r="I128" s="69"/>
      <c r="J128" s="496"/>
      <c r="K128" s="497"/>
      <c r="L128" s="497"/>
      <c r="M128" s="498"/>
      <c r="N128" s="499"/>
      <c r="O128" s="500"/>
      <c r="P128" s="500"/>
      <c r="Q128" s="501"/>
      <c r="R128" s="228"/>
      <c r="S128" s="75"/>
      <c r="T128" s="75"/>
      <c r="U128" s="74"/>
    </row>
    <row r="129" spans="1:26" ht="31.5" customHeight="1" thickBot="1" x14ac:dyDescent="0.4">
      <c r="A129" s="30">
        <f>A116+1</f>
        <v>9</v>
      </c>
      <c r="B129" s="178">
        <f>B116+7</f>
        <v>45229</v>
      </c>
      <c r="C129" s="178"/>
      <c r="D129" s="178"/>
      <c r="E129" s="178"/>
      <c r="F129" s="341">
        <f>B129+1</f>
        <v>45230</v>
      </c>
      <c r="G129" s="271"/>
      <c r="H129" s="271"/>
      <c r="I129" s="271"/>
      <c r="J129" s="271">
        <f>F129+1</f>
        <v>45231</v>
      </c>
      <c r="K129" s="271"/>
      <c r="L129" s="271"/>
      <c r="M129" s="271"/>
      <c r="N129" s="271">
        <f>J129+1</f>
        <v>45232</v>
      </c>
      <c r="O129" s="271"/>
      <c r="P129" s="271"/>
      <c r="Q129" s="271"/>
      <c r="R129" s="271">
        <f>N129+1</f>
        <v>45233</v>
      </c>
      <c r="S129" s="271"/>
      <c r="T129" s="271"/>
      <c r="U129" s="271"/>
      <c r="V129" s="78">
        <f>R129+1</f>
        <v>45234</v>
      </c>
      <c r="W129" s="79"/>
      <c r="X129" s="79"/>
      <c r="Y129" s="79"/>
      <c r="Z129" s="79"/>
    </row>
    <row r="130" spans="1:26" ht="37.5" customHeight="1" x14ac:dyDescent="0.35">
      <c r="A130" s="24" t="s">
        <v>150</v>
      </c>
      <c r="B130" s="310" t="s">
        <v>75</v>
      </c>
      <c r="C130" s="303"/>
      <c r="D130" s="303"/>
      <c r="E130" s="304"/>
      <c r="F130" s="261" t="s">
        <v>58</v>
      </c>
      <c r="G130" s="262"/>
      <c r="H130" s="262"/>
      <c r="I130" s="263"/>
      <c r="J130" s="40"/>
      <c r="K130" s="40"/>
      <c r="L130" s="40"/>
      <c r="M130" s="40"/>
      <c r="N130" s="175" t="s">
        <v>77</v>
      </c>
      <c r="O130" s="176"/>
      <c r="P130" s="176"/>
      <c r="Q130" s="177"/>
      <c r="R130" s="113" t="s">
        <v>71</v>
      </c>
      <c r="S130" s="114"/>
      <c r="T130" s="114"/>
      <c r="U130" s="115"/>
      <c r="V130" s="526" t="s">
        <v>100</v>
      </c>
    </row>
    <row r="131" spans="1:26" ht="38.25" customHeight="1" x14ac:dyDescent="0.35">
      <c r="A131" s="25" t="s">
        <v>151</v>
      </c>
      <c r="B131" s="194" t="s">
        <v>75</v>
      </c>
      <c r="C131" s="195"/>
      <c r="D131" s="195"/>
      <c r="E131" s="196"/>
      <c r="F131" s="206" t="s">
        <v>58</v>
      </c>
      <c r="G131" s="207"/>
      <c r="H131" s="207"/>
      <c r="I131" s="208"/>
      <c r="J131" s="40"/>
      <c r="K131" s="41"/>
      <c r="L131" s="41"/>
      <c r="M131" s="40"/>
      <c r="N131" s="244" t="s">
        <v>77</v>
      </c>
      <c r="O131" s="245"/>
      <c r="P131" s="245"/>
      <c r="Q131" s="246"/>
      <c r="R131" s="197" t="s">
        <v>71</v>
      </c>
      <c r="S131" s="198"/>
      <c r="T131" s="198"/>
      <c r="U131" s="199"/>
      <c r="V131" s="526"/>
    </row>
    <row r="132" spans="1:26" ht="38.25" customHeight="1" x14ac:dyDescent="0.35">
      <c r="A132" s="25" t="s">
        <v>152</v>
      </c>
      <c r="B132" s="203" t="s">
        <v>59</v>
      </c>
      <c r="C132" s="204"/>
      <c r="D132" s="204"/>
      <c r="E132" s="205"/>
      <c r="F132" s="110" t="s">
        <v>76</v>
      </c>
      <c r="G132" s="111"/>
      <c r="H132" s="111"/>
      <c r="I132" s="112"/>
      <c r="J132" s="40"/>
      <c r="K132" s="41"/>
      <c r="L132" s="41"/>
      <c r="M132" s="40"/>
      <c r="N132" s="251" t="s">
        <v>72</v>
      </c>
      <c r="O132" s="252"/>
      <c r="P132" s="252"/>
      <c r="Q132" s="253"/>
      <c r="R132" s="211" t="s">
        <v>79</v>
      </c>
      <c r="S132" s="212"/>
      <c r="T132" s="212"/>
      <c r="U132" s="213"/>
      <c r="V132" s="526"/>
    </row>
    <row r="133" spans="1:26" ht="38.25" customHeight="1" thickBot="1" x14ac:dyDescent="0.4">
      <c r="A133" s="25" t="s">
        <v>153</v>
      </c>
      <c r="B133" s="107" t="s">
        <v>59</v>
      </c>
      <c r="C133" s="108"/>
      <c r="D133" s="108"/>
      <c r="E133" s="109"/>
      <c r="F133" s="233" t="s">
        <v>76</v>
      </c>
      <c r="G133" s="234"/>
      <c r="H133" s="234"/>
      <c r="I133" s="235"/>
      <c r="J133" s="40"/>
      <c r="K133" s="41"/>
      <c r="L133" s="41"/>
      <c r="M133" s="40"/>
      <c r="N133" s="265" t="s">
        <v>71</v>
      </c>
      <c r="O133" s="266"/>
      <c r="P133" s="266"/>
      <c r="Q133" s="267"/>
      <c r="R133" s="305" t="s">
        <v>79</v>
      </c>
      <c r="S133" s="291"/>
      <c r="T133" s="291"/>
      <c r="U133" s="292"/>
      <c r="V133" s="527"/>
    </row>
    <row r="134" spans="1:26" ht="29.25" customHeight="1" x14ac:dyDescent="0.35">
      <c r="A134" s="25" t="s">
        <v>48</v>
      </c>
      <c r="B134" s="128"/>
      <c r="C134" s="129"/>
      <c r="D134" s="129"/>
      <c r="E134" s="130"/>
      <c r="F134" s="128"/>
      <c r="G134" s="129"/>
      <c r="H134" s="129"/>
      <c r="I134" s="130"/>
      <c r="J134" s="155" t="s">
        <v>109</v>
      </c>
      <c r="K134" s="156"/>
      <c r="L134" s="156"/>
      <c r="M134" s="157"/>
      <c r="N134" s="128"/>
      <c r="O134" s="129"/>
      <c r="P134" s="129"/>
      <c r="Q134" s="130"/>
      <c r="R134" s="128"/>
      <c r="S134" s="129"/>
      <c r="T134" s="129"/>
      <c r="U134" s="130"/>
    </row>
    <row r="135" spans="1:26" ht="67.5" customHeight="1" x14ac:dyDescent="0.35">
      <c r="A135" s="25" t="s">
        <v>154</v>
      </c>
      <c r="B135" s="90" t="s">
        <v>70</v>
      </c>
      <c r="C135" s="91"/>
      <c r="D135" s="91"/>
      <c r="E135" s="92"/>
      <c r="F135" s="251" t="s">
        <v>72</v>
      </c>
      <c r="G135" s="252"/>
      <c r="H135" s="252"/>
      <c r="I135" s="253"/>
      <c r="J135" s="155"/>
      <c r="K135" s="156"/>
      <c r="L135" s="156"/>
      <c r="M135" s="157"/>
      <c r="N135" s="194" t="s">
        <v>102</v>
      </c>
      <c r="O135" s="195"/>
      <c r="P135" s="195"/>
      <c r="Q135" s="196"/>
      <c r="R135" s="203" t="s">
        <v>59</v>
      </c>
      <c r="S135" s="204"/>
      <c r="T135" s="204"/>
      <c r="U135" s="205"/>
    </row>
    <row r="136" spans="1:26" ht="27.75" customHeight="1" x14ac:dyDescent="0.35">
      <c r="A136" s="25" t="s">
        <v>155</v>
      </c>
      <c r="B136" s="128"/>
      <c r="C136" s="129"/>
      <c r="D136" s="129"/>
      <c r="E136" s="130"/>
      <c r="F136" s="128"/>
      <c r="G136" s="129"/>
      <c r="H136" s="129"/>
      <c r="I136" s="130"/>
      <c r="J136" s="40"/>
      <c r="K136" s="41"/>
      <c r="L136" s="41"/>
      <c r="M136" s="40"/>
      <c r="N136" s="128"/>
      <c r="O136" s="129"/>
      <c r="P136" s="129"/>
      <c r="Q136" s="130"/>
      <c r="R136" s="128"/>
      <c r="S136" s="129"/>
      <c r="T136" s="129"/>
      <c r="U136" s="130"/>
    </row>
    <row r="137" spans="1:26" ht="34.5" customHeight="1" x14ac:dyDescent="0.35">
      <c r="A137" s="25" t="s">
        <v>164</v>
      </c>
      <c r="B137" s="221"/>
      <c r="C137" s="93"/>
      <c r="D137" s="195" t="s">
        <v>65</v>
      </c>
      <c r="E137" s="288"/>
      <c r="F137" s="315" t="s">
        <v>167</v>
      </c>
      <c r="G137" s="214"/>
      <c r="H137" s="248" t="s">
        <v>148</v>
      </c>
      <c r="I137" s="285"/>
      <c r="J137" s="40"/>
      <c r="K137" s="41"/>
      <c r="L137" s="41"/>
      <c r="M137" s="40"/>
      <c r="N137" s="506"/>
      <c r="O137" s="507"/>
      <c r="P137" s="258" t="s">
        <v>88</v>
      </c>
      <c r="Q137" s="287"/>
      <c r="R137" s="194" t="s">
        <v>67</v>
      </c>
      <c r="S137" s="117"/>
      <c r="T137" s="502" t="s">
        <v>90</v>
      </c>
      <c r="U137" s="503"/>
    </row>
    <row r="138" spans="1:26" ht="33.75" customHeight="1" x14ac:dyDescent="0.35">
      <c r="A138" s="25" t="s">
        <v>156</v>
      </c>
      <c r="B138" s="222"/>
      <c r="C138" s="169"/>
      <c r="D138" s="195"/>
      <c r="E138" s="288"/>
      <c r="F138" s="315"/>
      <c r="G138" s="214"/>
      <c r="H138" s="248"/>
      <c r="I138" s="285"/>
      <c r="J138" s="40"/>
      <c r="K138" s="41"/>
      <c r="L138" s="41"/>
      <c r="M138" s="40"/>
      <c r="N138" s="506"/>
      <c r="O138" s="507"/>
      <c r="P138" s="258"/>
      <c r="Q138" s="287"/>
      <c r="R138" s="194"/>
      <c r="S138" s="117"/>
      <c r="T138" s="502"/>
      <c r="U138" s="503"/>
    </row>
    <row r="139" spans="1:26" ht="39" customHeight="1" x14ac:dyDescent="0.35">
      <c r="A139" s="25" t="s">
        <v>157</v>
      </c>
      <c r="B139" s="222"/>
      <c r="C139" s="169"/>
      <c r="D139" s="195"/>
      <c r="E139" s="288"/>
      <c r="F139" s="247" t="s">
        <v>149</v>
      </c>
      <c r="G139" s="248"/>
      <c r="H139" s="214" t="s">
        <v>168</v>
      </c>
      <c r="I139" s="215"/>
      <c r="J139" s="40"/>
      <c r="K139" s="41"/>
      <c r="L139" s="41"/>
      <c r="M139" s="40"/>
      <c r="N139" s="257" t="s">
        <v>87</v>
      </c>
      <c r="O139" s="258"/>
      <c r="P139" s="507"/>
      <c r="Q139" s="511"/>
      <c r="R139" s="194"/>
      <c r="S139" s="117"/>
      <c r="T139" s="502"/>
      <c r="U139" s="503"/>
    </row>
    <row r="140" spans="1:26" ht="38.25" customHeight="1" thickBot="1" x14ac:dyDescent="0.4">
      <c r="A140" s="31" t="s">
        <v>158</v>
      </c>
      <c r="B140" s="222"/>
      <c r="C140" s="169"/>
      <c r="D140" s="243"/>
      <c r="E140" s="139"/>
      <c r="F140" s="249"/>
      <c r="G140" s="250"/>
      <c r="H140" s="216"/>
      <c r="I140" s="217"/>
      <c r="J140" s="40"/>
      <c r="K140" s="40"/>
      <c r="L140" s="40"/>
      <c r="M140" s="40"/>
      <c r="N140" s="316"/>
      <c r="O140" s="317"/>
      <c r="P140" s="512"/>
      <c r="Q140" s="513"/>
      <c r="R140" s="229"/>
      <c r="S140" s="119"/>
      <c r="T140" s="504"/>
      <c r="U140" s="505"/>
    </row>
    <row r="141" spans="1:26" ht="30" customHeight="1" thickBot="1" x14ac:dyDescent="0.4">
      <c r="A141" s="30">
        <f>A129+1</f>
        <v>10</v>
      </c>
      <c r="B141" s="178">
        <f>B129+7</f>
        <v>45236</v>
      </c>
      <c r="C141" s="178"/>
      <c r="D141" s="178"/>
      <c r="E141" s="178"/>
      <c r="F141" s="178">
        <f>B141+1</f>
        <v>45237</v>
      </c>
      <c r="G141" s="178"/>
      <c r="H141" s="178"/>
      <c r="I141" s="178"/>
      <c r="J141" s="178">
        <f>F141+1</f>
        <v>45238</v>
      </c>
      <c r="K141" s="178"/>
      <c r="L141" s="178"/>
      <c r="M141" s="178"/>
      <c r="N141" s="178">
        <f>J141+1</f>
        <v>45239</v>
      </c>
      <c r="O141" s="178"/>
      <c r="P141" s="178"/>
      <c r="Q141" s="178"/>
      <c r="R141" s="178">
        <f>N141+1</f>
        <v>45240</v>
      </c>
      <c r="S141" s="178"/>
      <c r="T141" s="178"/>
      <c r="U141" s="178"/>
    </row>
    <row r="142" spans="1:26" ht="35.25" customHeight="1" x14ac:dyDescent="0.35">
      <c r="A142" s="24" t="s">
        <v>150</v>
      </c>
      <c r="B142" s="299" t="s">
        <v>70</v>
      </c>
      <c r="C142" s="300"/>
      <c r="D142" s="300"/>
      <c r="E142" s="301"/>
      <c r="F142" s="302" t="s">
        <v>75</v>
      </c>
      <c r="G142" s="303"/>
      <c r="H142" s="303"/>
      <c r="I142" s="304"/>
      <c r="J142" s="261" t="s">
        <v>58</v>
      </c>
      <c r="K142" s="262"/>
      <c r="L142" s="262"/>
      <c r="M142" s="263"/>
      <c r="N142" s="175" t="s">
        <v>77</v>
      </c>
      <c r="O142" s="176"/>
      <c r="P142" s="176"/>
      <c r="Q142" s="177"/>
      <c r="R142" s="113" t="s">
        <v>71</v>
      </c>
      <c r="S142" s="114"/>
      <c r="T142" s="114"/>
      <c r="U142" s="115"/>
    </row>
    <row r="143" spans="1:26" ht="33.75" customHeight="1" x14ac:dyDescent="0.35">
      <c r="A143" s="25" t="s">
        <v>151</v>
      </c>
      <c r="B143" s="200" t="s">
        <v>57</v>
      </c>
      <c r="C143" s="201"/>
      <c r="D143" s="201"/>
      <c r="E143" s="202"/>
      <c r="F143" s="298" t="s">
        <v>75</v>
      </c>
      <c r="G143" s="195"/>
      <c r="H143" s="195"/>
      <c r="I143" s="196"/>
      <c r="J143" s="206" t="s">
        <v>58</v>
      </c>
      <c r="K143" s="207"/>
      <c r="L143" s="207"/>
      <c r="M143" s="208"/>
      <c r="N143" s="244" t="s">
        <v>77</v>
      </c>
      <c r="O143" s="245"/>
      <c r="P143" s="245"/>
      <c r="Q143" s="246"/>
      <c r="R143" s="197" t="s">
        <v>71</v>
      </c>
      <c r="S143" s="198"/>
      <c r="T143" s="198"/>
      <c r="U143" s="199"/>
    </row>
    <row r="144" spans="1:26" ht="35.25" customHeight="1" x14ac:dyDescent="0.35">
      <c r="A144" s="25" t="s">
        <v>152</v>
      </c>
      <c r="B144" s="200" t="s">
        <v>57</v>
      </c>
      <c r="C144" s="201"/>
      <c r="D144" s="201"/>
      <c r="E144" s="202"/>
      <c r="F144" s="264" t="s">
        <v>59</v>
      </c>
      <c r="G144" s="204"/>
      <c r="H144" s="204"/>
      <c r="I144" s="205"/>
      <c r="J144" s="110" t="s">
        <v>76</v>
      </c>
      <c r="K144" s="111"/>
      <c r="L144" s="111"/>
      <c r="M144" s="112"/>
      <c r="N144" s="251" t="s">
        <v>72</v>
      </c>
      <c r="O144" s="252"/>
      <c r="P144" s="252"/>
      <c r="Q144" s="253"/>
      <c r="R144" s="211" t="s">
        <v>79</v>
      </c>
      <c r="S144" s="212"/>
      <c r="T144" s="212"/>
      <c r="U144" s="213"/>
    </row>
    <row r="145" spans="1:21" ht="39" customHeight="1" x14ac:dyDescent="0.35">
      <c r="A145" s="25" t="s">
        <v>153</v>
      </c>
      <c r="B145" s="229" t="s">
        <v>75</v>
      </c>
      <c r="C145" s="243"/>
      <c r="D145" s="243"/>
      <c r="E145" s="254"/>
      <c r="F145" s="297" t="s">
        <v>59</v>
      </c>
      <c r="G145" s="108"/>
      <c r="H145" s="108"/>
      <c r="I145" s="109"/>
      <c r="J145" s="233" t="s">
        <v>76</v>
      </c>
      <c r="K145" s="234"/>
      <c r="L145" s="234"/>
      <c r="M145" s="235"/>
      <c r="N145" s="508" t="s">
        <v>105</v>
      </c>
      <c r="O145" s="509"/>
      <c r="P145" s="509"/>
      <c r="Q145" s="510"/>
      <c r="R145" s="233" t="s">
        <v>76</v>
      </c>
      <c r="S145" s="234"/>
      <c r="T145" s="234"/>
      <c r="U145" s="235"/>
    </row>
    <row r="146" spans="1:21" ht="27.75" customHeight="1" x14ac:dyDescent="0.35">
      <c r="A146" s="25" t="s">
        <v>48</v>
      </c>
      <c r="B146" s="128"/>
      <c r="C146" s="129"/>
      <c r="D146" s="129"/>
      <c r="E146" s="130"/>
      <c r="F146" s="129"/>
      <c r="G146" s="129"/>
      <c r="H146" s="129"/>
      <c r="I146" s="130"/>
      <c r="J146" s="128"/>
      <c r="K146" s="129"/>
      <c r="L146" s="129"/>
      <c r="M146" s="130"/>
      <c r="N146" s="87"/>
      <c r="O146" s="88"/>
      <c r="P146" s="88"/>
      <c r="Q146" s="89"/>
      <c r="R146" s="128"/>
      <c r="S146" s="129"/>
      <c r="T146" s="129"/>
      <c r="U146" s="130"/>
    </row>
    <row r="147" spans="1:21" ht="67.5" customHeight="1" x14ac:dyDescent="0.35">
      <c r="A147" s="25" t="s">
        <v>154</v>
      </c>
      <c r="B147" s="251" t="s">
        <v>103</v>
      </c>
      <c r="C147" s="252"/>
      <c r="D147" s="252" t="s">
        <v>104</v>
      </c>
      <c r="E147" s="253"/>
      <c r="F147" s="256" t="s">
        <v>70</v>
      </c>
      <c r="G147" s="91"/>
      <c r="H147" s="91"/>
      <c r="I147" s="92"/>
      <c r="J147" s="251" t="s">
        <v>72</v>
      </c>
      <c r="K147" s="252"/>
      <c r="L147" s="252"/>
      <c r="M147" s="253"/>
      <c r="N147" s="233" t="s">
        <v>76</v>
      </c>
      <c r="O147" s="234"/>
      <c r="P147" s="234"/>
      <c r="Q147" s="235"/>
      <c r="R147" s="182"/>
      <c r="S147" s="183"/>
      <c r="T147" s="183"/>
      <c r="U147" s="184"/>
    </row>
    <row r="148" spans="1:21" ht="29.25" customHeight="1" x14ac:dyDescent="0.35">
      <c r="A148" s="25" t="s">
        <v>155</v>
      </c>
      <c r="B148" s="128"/>
      <c r="C148" s="129"/>
      <c r="D148" s="129"/>
      <c r="E148" s="130"/>
      <c r="F148" s="129"/>
      <c r="G148" s="129"/>
      <c r="H148" s="129"/>
      <c r="I148" s="149"/>
      <c r="J148" s="128"/>
      <c r="K148" s="129"/>
      <c r="L148" s="129"/>
      <c r="M148" s="130"/>
      <c r="N148" s="128"/>
      <c r="O148" s="129"/>
      <c r="P148" s="129"/>
      <c r="Q148" s="130"/>
      <c r="R148" s="223"/>
      <c r="S148" s="224"/>
      <c r="T148" s="224"/>
      <c r="U148" s="225"/>
    </row>
    <row r="149" spans="1:21" ht="37.5" customHeight="1" x14ac:dyDescent="0.35">
      <c r="A149" s="25" t="s">
        <v>164</v>
      </c>
      <c r="B149" s="110" t="s">
        <v>73</v>
      </c>
      <c r="C149" s="111"/>
      <c r="D149" s="111"/>
      <c r="E149" s="112"/>
      <c r="F149" s="256" t="s">
        <v>85</v>
      </c>
      <c r="G149" s="91"/>
      <c r="H149" s="252" t="s">
        <v>165</v>
      </c>
      <c r="I149" s="195" t="s">
        <v>68</v>
      </c>
      <c r="J149" s="315" t="s">
        <v>167</v>
      </c>
      <c r="K149" s="214"/>
      <c r="L149" s="248" t="s">
        <v>148</v>
      </c>
      <c r="M149" s="285"/>
      <c r="N149" s="200" t="s">
        <v>97</v>
      </c>
      <c r="O149" s="201"/>
      <c r="P149" s="91" t="s">
        <v>90</v>
      </c>
      <c r="Q149" s="92"/>
      <c r="R149" s="251" t="s">
        <v>166</v>
      </c>
      <c r="S149" s="195" t="s">
        <v>69</v>
      </c>
      <c r="T149" s="201" t="s">
        <v>98</v>
      </c>
      <c r="U149" s="202"/>
    </row>
    <row r="150" spans="1:21" ht="35.25" customHeight="1" x14ac:dyDescent="0.35">
      <c r="A150" s="25" t="s">
        <v>156</v>
      </c>
      <c r="B150" s="110" t="s">
        <v>73</v>
      </c>
      <c r="C150" s="111"/>
      <c r="D150" s="111"/>
      <c r="E150" s="112"/>
      <c r="F150" s="256"/>
      <c r="G150" s="91"/>
      <c r="H150" s="252"/>
      <c r="I150" s="195"/>
      <c r="J150" s="315"/>
      <c r="K150" s="214"/>
      <c r="L150" s="248"/>
      <c r="M150" s="285"/>
      <c r="N150" s="200"/>
      <c r="O150" s="201"/>
      <c r="P150" s="91"/>
      <c r="Q150" s="92"/>
      <c r="R150" s="251"/>
      <c r="S150" s="195"/>
      <c r="T150" s="201"/>
      <c r="U150" s="202"/>
    </row>
    <row r="151" spans="1:21" ht="38.25" customHeight="1" x14ac:dyDescent="0.35">
      <c r="A151" s="25" t="s">
        <v>157</v>
      </c>
      <c r="B151" s="244" t="s">
        <v>74</v>
      </c>
      <c r="C151" s="245"/>
      <c r="D151" s="245"/>
      <c r="E151" s="246"/>
      <c r="F151" s="256"/>
      <c r="G151" s="91"/>
      <c r="H151" s="252"/>
      <c r="I151" s="195"/>
      <c r="J151" s="247" t="s">
        <v>149</v>
      </c>
      <c r="K151" s="248"/>
      <c r="L151" s="214" t="s">
        <v>168</v>
      </c>
      <c r="M151" s="215"/>
      <c r="N151" s="200"/>
      <c r="O151" s="201"/>
      <c r="P151" s="91"/>
      <c r="Q151" s="92"/>
      <c r="R151" s="251"/>
      <c r="S151" s="195"/>
      <c r="T151" s="201"/>
      <c r="U151" s="202"/>
    </row>
    <row r="152" spans="1:21" ht="37.5" customHeight="1" thickBot="1" x14ac:dyDescent="0.4">
      <c r="A152" s="31" t="s">
        <v>158</v>
      </c>
      <c r="B152" s="218" t="s">
        <v>74</v>
      </c>
      <c r="C152" s="219"/>
      <c r="D152" s="219"/>
      <c r="E152" s="220"/>
      <c r="F152" s="514"/>
      <c r="G152" s="268"/>
      <c r="H152" s="103"/>
      <c r="I152" s="243"/>
      <c r="J152" s="249"/>
      <c r="K152" s="250"/>
      <c r="L152" s="216"/>
      <c r="M152" s="217"/>
      <c r="N152" s="489"/>
      <c r="O152" s="490"/>
      <c r="P152" s="268"/>
      <c r="Q152" s="269"/>
      <c r="R152" s="515"/>
      <c r="S152" s="516"/>
      <c r="T152" s="319"/>
      <c r="U152" s="320"/>
    </row>
    <row r="153" spans="1:21" ht="31.5" customHeight="1" thickBot="1" x14ac:dyDescent="0.4">
      <c r="A153" s="30">
        <f>A141+1</f>
        <v>11</v>
      </c>
      <c r="B153" s="178">
        <f>B141+7</f>
        <v>45243</v>
      </c>
      <c r="C153" s="178"/>
      <c r="D153" s="178"/>
      <c r="E153" s="178"/>
      <c r="F153" s="178">
        <f>B153+1</f>
        <v>45244</v>
      </c>
      <c r="G153" s="178"/>
      <c r="H153" s="178"/>
      <c r="I153" s="178"/>
      <c r="J153" s="178">
        <f>F153+1</f>
        <v>45245</v>
      </c>
      <c r="K153" s="178"/>
      <c r="L153" s="178"/>
      <c r="M153" s="178"/>
      <c r="N153" s="178">
        <f>J153+1</f>
        <v>45246</v>
      </c>
      <c r="O153" s="178"/>
      <c r="P153" s="178"/>
      <c r="Q153" s="178"/>
      <c r="R153" s="178">
        <f>N153+1</f>
        <v>45247</v>
      </c>
      <c r="S153" s="178"/>
      <c r="T153" s="178"/>
      <c r="U153" s="178"/>
    </row>
    <row r="154" spans="1:21" ht="36.75" customHeight="1" x14ac:dyDescent="0.35">
      <c r="A154" s="24" t="s">
        <v>150</v>
      </c>
      <c r="B154" s="299" t="s">
        <v>70</v>
      </c>
      <c r="C154" s="300"/>
      <c r="D154" s="300"/>
      <c r="E154" s="301"/>
      <c r="F154" s="302" t="s">
        <v>75</v>
      </c>
      <c r="G154" s="303"/>
      <c r="H154" s="303"/>
      <c r="I154" s="304"/>
      <c r="J154" s="261" t="s">
        <v>58</v>
      </c>
      <c r="K154" s="262"/>
      <c r="L154" s="262"/>
      <c r="M154" s="263"/>
      <c r="N154" s="175" t="s">
        <v>77</v>
      </c>
      <c r="O154" s="176"/>
      <c r="P154" s="176"/>
      <c r="Q154" s="177"/>
      <c r="R154" s="113" t="s">
        <v>71</v>
      </c>
      <c r="S154" s="114"/>
      <c r="T154" s="114"/>
      <c r="U154" s="115"/>
    </row>
    <row r="155" spans="1:21" ht="36" customHeight="1" x14ac:dyDescent="0.35">
      <c r="A155" s="25" t="s">
        <v>151</v>
      </c>
      <c r="B155" s="200" t="s">
        <v>57</v>
      </c>
      <c r="C155" s="201"/>
      <c r="D155" s="201"/>
      <c r="E155" s="202"/>
      <c r="F155" s="298" t="s">
        <v>75</v>
      </c>
      <c r="G155" s="195"/>
      <c r="H155" s="195"/>
      <c r="I155" s="196"/>
      <c r="J155" s="206" t="s">
        <v>58</v>
      </c>
      <c r="K155" s="207"/>
      <c r="L155" s="207"/>
      <c r="M155" s="208"/>
      <c r="N155" s="244" t="s">
        <v>77</v>
      </c>
      <c r="O155" s="245"/>
      <c r="P155" s="245"/>
      <c r="Q155" s="246"/>
      <c r="R155" s="197" t="s">
        <v>71</v>
      </c>
      <c r="S155" s="198"/>
      <c r="T155" s="198"/>
      <c r="U155" s="199"/>
    </row>
    <row r="156" spans="1:21" ht="36" customHeight="1" x14ac:dyDescent="0.35">
      <c r="A156" s="25" t="s">
        <v>152</v>
      </c>
      <c r="B156" s="200" t="s">
        <v>57</v>
      </c>
      <c r="C156" s="201"/>
      <c r="D156" s="201"/>
      <c r="E156" s="202"/>
      <c r="F156" s="264" t="s">
        <v>59</v>
      </c>
      <c r="G156" s="204"/>
      <c r="H156" s="204"/>
      <c r="I156" s="205"/>
      <c r="J156" s="110" t="s">
        <v>76</v>
      </c>
      <c r="K156" s="111"/>
      <c r="L156" s="111"/>
      <c r="M156" s="112"/>
      <c r="N156" s="251" t="s">
        <v>72</v>
      </c>
      <c r="O156" s="252"/>
      <c r="P156" s="252"/>
      <c r="Q156" s="253"/>
      <c r="R156" s="211" t="s">
        <v>79</v>
      </c>
      <c r="S156" s="212"/>
      <c r="T156" s="212"/>
      <c r="U156" s="213"/>
    </row>
    <row r="157" spans="1:21" ht="39" customHeight="1" x14ac:dyDescent="0.35">
      <c r="A157" s="25" t="s">
        <v>153</v>
      </c>
      <c r="B157" s="229" t="s">
        <v>75</v>
      </c>
      <c r="C157" s="243"/>
      <c r="D157" s="243"/>
      <c r="E157" s="254"/>
      <c r="F157" s="297" t="s">
        <v>59</v>
      </c>
      <c r="G157" s="108"/>
      <c r="H157" s="108"/>
      <c r="I157" s="109"/>
      <c r="J157" s="233" t="s">
        <v>76</v>
      </c>
      <c r="K157" s="234"/>
      <c r="L157" s="234"/>
      <c r="M157" s="235"/>
      <c r="N157" s="265" t="s">
        <v>71</v>
      </c>
      <c r="O157" s="266"/>
      <c r="P157" s="266"/>
      <c r="Q157" s="267"/>
      <c r="R157" s="305" t="s">
        <v>79</v>
      </c>
      <c r="S157" s="291"/>
      <c r="T157" s="291"/>
      <c r="U157" s="292"/>
    </row>
    <row r="158" spans="1:21" ht="27.75" customHeight="1" x14ac:dyDescent="0.35">
      <c r="A158" s="25" t="s">
        <v>48</v>
      </c>
      <c r="B158" s="128"/>
      <c r="C158" s="129"/>
      <c r="D158" s="129"/>
      <c r="E158" s="130"/>
      <c r="F158" s="129"/>
      <c r="G158" s="129"/>
      <c r="H158" s="129"/>
      <c r="I158" s="130"/>
      <c r="J158" s="128"/>
      <c r="K158" s="129"/>
      <c r="L158" s="129"/>
      <c r="M158" s="130"/>
      <c r="N158" s="128"/>
      <c r="O158" s="129"/>
      <c r="P158" s="129"/>
      <c r="Q158" s="130"/>
      <c r="R158" s="128"/>
      <c r="S158" s="129"/>
      <c r="T158" s="129"/>
      <c r="U158" s="130"/>
    </row>
    <row r="159" spans="1:21" ht="40.5" customHeight="1" x14ac:dyDescent="0.35">
      <c r="A159" s="25" t="s">
        <v>154</v>
      </c>
      <c r="B159" s="172" t="s">
        <v>72</v>
      </c>
      <c r="C159" s="173"/>
      <c r="D159" s="173"/>
      <c r="E159" s="174"/>
      <c r="F159" s="256" t="s">
        <v>70</v>
      </c>
      <c r="G159" s="91"/>
      <c r="H159" s="91"/>
      <c r="I159" s="92"/>
      <c r="J159" s="251" t="s">
        <v>72</v>
      </c>
      <c r="K159" s="252"/>
      <c r="L159" s="252"/>
      <c r="M159" s="253"/>
      <c r="N159" s="233" t="s">
        <v>76</v>
      </c>
      <c r="O159" s="234"/>
      <c r="P159" s="234"/>
      <c r="Q159" s="235"/>
      <c r="R159" s="203" t="s">
        <v>59</v>
      </c>
      <c r="S159" s="204"/>
      <c r="T159" s="204"/>
      <c r="U159" s="205"/>
    </row>
    <row r="160" spans="1:21" ht="28.5" customHeight="1" x14ac:dyDescent="0.35">
      <c r="A160" s="25" t="s">
        <v>155</v>
      </c>
      <c r="B160" s="128"/>
      <c r="C160" s="129"/>
      <c r="D160" s="129"/>
      <c r="E160" s="130"/>
      <c r="F160" s="129"/>
      <c r="G160" s="129"/>
      <c r="H160" s="129"/>
      <c r="I160" s="149"/>
      <c r="J160" s="128"/>
      <c r="K160" s="129"/>
      <c r="L160" s="129"/>
      <c r="M160" s="130"/>
      <c r="N160" s="128"/>
      <c r="O160" s="129"/>
      <c r="P160" s="129"/>
      <c r="Q160" s="130"/>
      <c r="R160" s="128"/>
      <c r="S160" s="129"/>
      <c r="T160" s="129"/>
      <c r="U160" s="130"/>
    </row>
    <row r="161" spans="1:21" ht="36.75" customHeight="1" x14ac:dyDescent="0.35">
      <c r="A161" s="25" t="s">
        <v>164</v>
      </c>
      <c r="B161" s="110" t="s">
        <v>73</v>
      </c>
      <c r="C161" s="111"/>
      <c r="D161" s="111"/>
      <c r="E161" s="112"/>
      <c r="F161" s="538" t="s">
        <v>85</v>
      </c>
      <c r="G161" s="502"/>
      <c r="H161" s="195" t="s">
        <v>65</v>
      </c>
      <c r="I161" s="324" t="s">
        <v>107</v>
      </c>
      <c r="J161" s="315" t="s">
        <v>167</v>
      </c>
      <c r="K161" s="214"/>
      <c r="L161" s="248" t="s">
        <v>148</v>
      </c>
      <c r="M161" s="285"/>
      <c r="N161" s="286" t="s">
        <v>144</v>
      </c>
      <c r="O161" s="259"/>
      <c r="P161" s="258" t="s">
        <v>88</v>
      </c>
      <c r="Q161" s="287"/>
      <c r="R161" s="194" t="s">
        <v>67</v>
      </c>
      <c r="S161" s="252" t="s">
        <v>106</v>
      </c>
      <c r="T161" s="117"/>
      <c r="U161" s="288"/>
    </row>
    <row r="162" spans="1:21" ht="35.25" customHeight="1" x14ac:dyDescent="0.35">
      <c r="A162" s="25" t="s">
        <v>156</v>
      </c>
      <c r="B162" s="110" t="s">
        <v>73</v>
      </c>
      <c r="C162" s="111"/>
      <c r="D162" s="111"/>
      <c r="E162" s="112"/>
      <c r="F162" s="538"/>
      <c r="G162" s="502"/>
      <c r="H162" s="195"/>
      <c r="I162" s="324"/>
      <c r="J162" s="315"/>
      <c r="K162" s="214"/>
      <c r="L162" s="248"/>
      <c r="M162" s="285"/>
      <c r="N162" s="286"/>
      <c r="O162" s="259"/>
      <c r="P162" s="258"/>
      <c r="Q162" s="287"/>
      <c r="R162" s="194"/>
      <c r="S162" s="252"/>
      <c r="T162" s="117"/>
      <c r="U162" s="288"/>
    </row>
    <row r="163" spans="1:21" ht="33.75" customHeight="1" x14ac:dyDescent="0.35">
      <c r="A163" s="25" t="s">
        <v>157</v>
      </c>
      <c r="B163" s="244" t="s">
        <v>74</v>
      </c>
      <c r="C163" s="245"/>
      <c r="D163" s="245"/>
      <c r="E163" s="246"/>
      <c r="F163" s="538"/>
      <c r="G163" s="502"/>
      <c r="H163" s="195"/>
      <c r="I163" s="324"/>
      <c r="J163" s="247" t="s">
        <v>149</v>
      </c>
      <c r="K163" s="248"/>
      <c r="L163" s="214" t="s">
        <v>168</v>
      </c>
      <c r="M163" s="215"/>
      <c r="N163" s="257" t="s">
        <v>87</v>
      </c>
      <c r="O163" s="258"/>
      <c r="P163" s="259" t="s">
        <v>145</v>
      </c>
      <c r="Q163" s="260"/>
      <c r="R163" s="194"/>
      <c r="S163" s="252"/>
      <c r="T163" s="117"/>
      <c r="U163" s="288"/>
    </row>
    <row r="164" spans="1:21" ht="36.75" customHeight="1" thickBot="1" x14ac:dyDescent="0.4">
      <c r="A164" s="31" t="s">
        <v>158</v>
      </c>
      <c r="B164" s="218" t="s">
        <v>74</v>
      </c>
      <c r="C164" s="219"/>
      <c r="D164" s="219"/>
      <c r="E164" s="220"/>
      <c r="F164" s="539"/>
      <c r="G164" s="504"/>
      <c r="H164" s="243"/>
      <c r="I164" s="325"/>
      <c r="J164" s="249"/>
      <c r="K164" s="250"/>
      <c r="L164" s="216"/>
      <c r="M164" s="217"/>
      <c r="N164" s="316"/>
      <c r="O164" s="317"/>
      <c r="P164" s="370"/>
      <c r="Q164" s="371"/>
      <c r="R164" s="229"/>
      <c r="S164" s="103"/>
      <c r="T164" s="119"/>
      <c r="U164" s="139"/>
    </row>
    <row r="165" spans="1:21" ht="31.5" customHeight="1" thickBot="1" x14ac:dyDescent="0.4">
      <c r="A165" s="30">
        <f>A153+1</f>
        <v>12</v>
      </c>
      <c r="B165" s="178">
        <f>B153+7</f>
        <v>45250</v>
      </c>
      <c r="C165" s="178"/>
      <c r="D165" s="178"/>
      <c r="E165" s="178"/>
      <c r="F165" s="178">
        <f>B165+1</f>
        <v>45251</v>
      </c>
      <c r="G165" s="178"/>
      <c r="H165" s="178"/>
      <c r="I165" s="178"/>
      <c r="J165" s="178">
        <f>F165+1</f>
        <v>45252</v>
      </c>
      <c r="K165" s="178"/>
      <c r="L165" s="178"/>
      <c r="M165" s="178"/>
      <c r="N165" s="178">
        <f>J165+1</f>
        <v>45253</v>
      </c>
      <c r="O165" s="178"/>
      <c r="P165" s="178"/>
      <c r="Q165" s="178"/>
      <c r="R165" s="178">
        <f>N165+1</f>
        <v>45254</v>
      </c>
      <c r="S165" s="178"/>
      <c r="T165" s="178"/>
      <c r="U165" s="178"/>
    </row>
    <row r="166" spans="1:21" ht="36" customHeight="1" x14ac:dyDescent="0.35">
      <c r="A166" s="24" t="s">
        <v>150</v>
      </c>
      <c r="B166" s="299" t="s">
        <v>70</v>
      </c>
      <c r="C166" s="300"/>
      <c r="D166" s="300"/>
      <c r="E166" s="301"/>
      <c r="F166" s="310" t="s">
        <v>75</v>
      </c>
      <c r="G166" s="303"/>
      <c r="H166" s="303"/>
      <c r="I166" s="304"/>
      <c r="J166" s="261" t="s">
        <v>58</v>
      </c>
      <c r="K166" s="262"/>
      <c r="L166" s="262"/>
      <c r="M166" s="263"/>
      <c r="N166" s="175" t="s">
        <v>77</v>
      </c>
      <c r="O166" s="176"/>
      <c r="P166" s="176"/>
      <c r="Q166" s="177"/>
      <c r="R166" s="113" t="s">
        <v>71</v>
      </c>
      <c r="S166" s="114"/>
      <c r="T166" s="114"/>
      <c r="U166" s="115"/>
    </row>
    <row r="167" spans="1:21" ht="35.25" customHeight="1" x14ac:dyDescent="0.35">
      <c r="A167" s="25" t="s">
        <v>151</v>
      </c>
      <c r="B167" s="200" t="s">
        <v>57</v>
      </c>
      <c r="C167" s="201"/>
      <c r="D167" s="201"/>
      <c r="E167" s="202"/>
      <c r="F167" s="194" t="s">
        <v>75</v>
      </c>
      <c r="G167" s="195"/>
      <c r="H167" s="195"/>
      <c r="I167" s="196"/>
      <c r="J167" s="206" t="s">
        <v>58</v>
      </c>
      <c r="K167" s="207"/>
      <c r="L167" s="207"/>
      <c r="M167" s="208"/>
      <c r="N167" s="244" t="s">
        <v>77</v>
      </c>
      <c r="O167" s="245"/>
      <c r="P167" s="245"/>
      <c r="Q167" s="246"/>
      <c r="R167" s="197" t="s">
        <v>71</v>
      </c>
      <c r="S167" s="198"/>
      <c r="T167" s="198"/>
      <c r="U167" s="199"/>
    </row>
    <row r="168" spans="1:21" ht="35.25" customHeight="1" x14ac:dyDescent="0.35">
      <c r="A168" s="25" t="s">
        <v>152</v>
      </c>
      <c r="B168" s="200" t="s">
        <v>57</v>
      </c>
      <c r="C168" s="201"/>
      <c r="D168" s="201"/>
      <c r="E168" s="202"/>
      <c r="F168" s="203" t="s">
        <v>59</v>
      </c>
      <c r="G168" s="204"/>
      <c r="H168" s="204"/>
      <c r="I168" s="205"/>
      <c r="J168" s="110" t="s">
        <v>76</v>
      </c>
      <c r="K168" s="111"/>
      <c r="L168" s="111"/>
      <c r="M168" s="112"/>
      <c r="N168" s="251" t="s">
        <v>72</v>
      </c>
      <c r="O168" s="252"/>
      <c r="P168" s="252"/>
      <c r="Q168" s="253"/>
      <c r="R168" s="211" t="s">
        <v>79</v>
      </c>
      <c r="S168" s="212"/>
      <c r="T168" s="212"/>
      <c r="U168" s="213"/>
    </row>
    <row r="169" spans="1:21" ht="38.25" customHeight="1" x14ac:dyDescent="0.35">
      <c r="A169" s="25" t="s">
        <v>153</v>
      </c>
      <c r="B169" s="229" t="s">
        <v>75</v>
      </c>
      <c r="C169" s="243"/>
      <c r="D169" s="243"/>
      <c r="E169" s="254"/>
      <c r="F169" s="107" t="s">
        <v>59</v>
      </c>
      <c r="G169" s="108"/>
      <c r="H169" s="108"/>
      <c r="I169" s="109"/>
      <c r="J169" s="233" t="s">
        <v>76</v>
      </c>
      <c r="K169" s="234"/>
      <c r="L169" s="234"/>
      <c r="M169" s="235"/>
      <c r="N169" s="265" t="s">
        <v>71</v>
      </c>
      <c r="O169" s="266"/>
      <c r="P169" s="266"/>
      <c r="Q169" s="267"/>
      <c r="R169" s="305" t="s">
        <v>79</v>
      </c>
      <c r="S169" s="291"/>
      <c r="T169" s="291"/>
      <c r="U169" s="292"/>
    </row>
    <row r="170" spans="1:21" ht="30" customHeight="1" x14ac:dyDescent="0.35">
      <c r="A170" s="25" t="s">
        <v>48</v>
      </c>
      <c r="B170" s="128"/>
      <c r="C170" s="129"/>
      <c r="D170" s="129"/>
      <c r="E170" s="130"/>
      <c r="F170" s="128"/>
      <c r="G170" s="129"/>
      <c r="H170" s="129"/>
      <c r="I170" s="130"/>
      <c r="J170" s="128"/>
      <c r="K170" s="129"/>
      <c r="L170" s="129"/>
      <c r="M170" s="130"/>
      <c r="N170" s="128"/>
      <c r="O170" s="129"/>
      <c r="P170" s="129"/>
      <c r="Q170" s="130"/>
      <c r="R170" s="128"/>
      <c r="S170" s="129"/>
      <c r="T170" s="129"/>
      <c r="U170" s="130"/>
    </row>
    <row r="171" spans="1:21" ht="36.75" customHeight="1" x14ac:dyDescent="0.35">
      <c r="A171" s="25" t="s">
        <v>154</v>
      </c>
      <c r="B171" s="172" t="s">
        <v>72</v>
      </c>
      <c r="C171" s="173"/>
      <c r="D171" s="173"/>
      <c r="E171" s="174"/>
      <c r="F171" s="90" t="s">
        <v>70</v>
      </c>
      <c r="G171" s="91"/>
      <c r="H171" s="91"/>
      <c r="I171" s="92"/>
      <c r="J171" s="251" t="s">
        <v>72</v>
      </c>
      <c r="K171" s="252"/>
      <c r="L171" s="252"/>
      <c r="M171" s="253"/>
      <c r="N171" s="233" t="s">
        <v>76</v>
      </c>
      <c r="O171" s="234"/>
      <c r="P171" s="234"/>
      <c r="Q171" s="235"/>
      <c r="R171" s="203" t="s">
        <v>59</v>
      </c>
      <c r="S171" s="204"/>
      <c r="T171" s="204"/>
      <c r="U171" s="205"/>
    </row>
    <row r="172" spans="1:21" ht="28.5" customHeight="1" x14ac:dyDescent="0.35">
      <c r="A172" s="25" t="s">
        <v>155</v>
      </c>
      <c r="B172" s="128"/>
      <c r="C172" s="129"/>
      <c r="D172" s="129"/>
      <c r="E172" s="130"/>
      <c r="F172" s="128"/>
      <c r="G172" s="129"/>
      <c r="H172" s="129"/>
      <c r="I172" s="130"/>
      <c r="J172" s="128"/>
      <c r="K172" s="129"/>
      <c r="L172" s="129"/>
      <c r="M172" s="130"/>
      <c r="N172" s="128"/>
      <c r="O172" s="129"/>
      <c r="P172" s="129"/>
      <c r="Q172" s="130"/>
      <c r="R172" s="128"/>
      <c r="S172" s="129"/>
      <c r="T172" s="129"/>
      <c r="U172" s="130"/>
    </row>
    <row r="173" spans="1:21" ht="33.75" customHeight="1" x14ac:dyDescent="0.35">
      <c r="A173" s="25" t="s">
        <v>164</v>
      </c>
      <c r="B173" s="110" t="s">
        <v>73</v>
      </c>
      <c r="C173" s="111"/>
      <c r="D173" s="111"/>
      <c r="E173" s="112"/>
      <c r="F173" s="90" t="s">
        <v>85</v>
      </c>
      <c r="G173" s="91"/>
      <c r="H173" s="252" t="s">
        <v>111</v>
      </c>
      <c r="I173" s="196" t="s">
        <v>68</v>
      </c>
      <c r="J173" s="315" t="s">
        <v>167</v>
      </c>
      <c r="K173" s="214"/>
      <c r="L173" s="248" t="s">
        <v>148</v>
      </c>
      <c r="M173" s="285"/>
      <c r="N173" s="200" t="s">
        <v>97</v>
      </c>
      <c r="O173" s="201"/>
      <c r="P173" s="91" t="s">
        <v>90</v>
      </c>
      <c r="Q173" s="92"/>
      <c r="R173" s="251" t="s">
        <v>110</v>
      </c>
      <c r="S173" s="195" t="s">
        <v>69</v>
      </c>
      <c r="T173" s="201" t="s">
        <v>98</v>
      </c>
      <c r="U173" s="202"/>
    </row>
    <row r="174" spans="1:21" ht="34.5" customHeight="1" x14ac:dyDescent="0.35">
      <c r="A174" s="25" t="s">
        <v>156</v>
      </c>
      <c r="B174" s="110" t="s">
        <v>73</v>
      </c>
      <c r="C174" s="111"/>
      <c r="D174" s="111"/>
      <c r="E174" s="112"/>
      <c r="F174" s="90"/>
      <c r="G174" s="91"/>
      <c r="H174" s="252"/>
      <c r="I174" s="196"/>
      <c r="J174" s="315"/>
      <c r="K174" s="214"/>
      <c r="L174" s="248"/>
      <c r="M174" s="285"/>
      <c r="N174" s="200"/>
      <c r="O174" s="201"/>
      <c r="P174" s="91"/>
      <c r="Q174" s="92"/>
      <c r="R174" s="251"/>
      <c r="S174" s="195"/>
      <c r="T174" s="201"/>
      <c r="U174" s="202"/>
    </row>
    <row r="175" spans="1:21" ht="34.5" customHeight="1" x14ac:dyDescent="0.35">
      <c r="A175" s="25" t="s">
        <v>157</v>
      </c>
      <c r="B175" s="244" t="s">
        <v>74</v>
      </c>
      <c r="C175" s="245"/>
      <c r="D175" s="245"/>
      <c r="E175" s="246"/>
      <c r="F175" s="90"/>
      <c r="G175" s="91"/>
      <c r="H175" s="252"/>
      <c r="I175" s="196"/>
      <c r="J175" s="247" t="s">
        <v>149</v>
      </c>
      <c r="K175" s="248"/>
      <c r="L175" s="214" t="s">
        <v>168</v>
      </c>
      <c r="M175" s="215"/>
      <c r="N175" s="200"/>
      <c r="O175" s="201"/>
      <c r="P175" s="91"/>
      <c r="Q175" s="92"/>
      <c r="R175" s="251"/>
      <c r="S175" s="195"/>
      <c r="T175" s="201"/>
      <c r="U175" s="202"/>
    </row>
    <row r="176" spans="1:21" ht="36" customHeight="1" thickBot="1" x14ac:dyDescent="0.4">
      <c r="A176" s="31" t="s">
        <v>158</v>
      </c>
      <c r="B176" s="218" t="s">
        <v>74</v>
      </c>
      <c r="C176" s="219"/>
      <c r="D176" s="219"/>
      <c r="E176" s="220"/>
      <c r="F176" s="296"/>
      <c r="G176" s="268"/>
      <c r="H176" s="103"/>
      <c r="I176" s="254"/>
      <c r="J176" s="249"/>
      <c r="K176" s="250"/>
      <c r="L176" s="216"/>
      <c r="M176" s="217"/>
      <c r="N176" s="489"/>
      <c r="O176" s="490"/>
      <c r="P176" s="268"/>
      <c r="Q176" s="269"/>
      <c r="R176" s="550"/>
      <c r="S176" s="243"/>
      <c r="T176" s="490"/>
      <c r="U176" s="551"/>
    </row>
    <row r="177" spans="1:21" ht="31.5" customHeight="1" thickBot="1" x14ac:dyDescent="0.4">
      <c r="A177" s="30">
        <f>A165+1</f>
        <v>13</v>
      </c>
      <c r="B177" s="178">
        <f>B165+7</f>
        <v>45257</v>
      </c>
      <c r="C177" s="178"/>
      <c r="D177" s="178"/>
      <c r="E177" s="178"/>
      <c r="F177" s="178">
        <f>B177+1</f>
        <v>45258</v>
      </c>
      <c r="G177" s="178"/>
      <c r="H177" s="178"/>
      <c r="I177" s="178"/>
      <c r="J177" s="178">
        <f>F177+1</f>
        <v>45259</v>
      </c>
      <c r="K177" s="178"/>
      <c r="L177" s="178"/>
      <c r="M177" s="178"/>
      <c r="N177" s="178">
        <f>J177+1</f>
        <v>45260</v>
      </c>
      <c r="O177" s="178"/>
      <c r="P177" s="178"/>
      <c r="Q177" s="178"/>
      <c r="R177" s="178">
        <f>N177+1</f>
        <v>45261</v>
      </c>
      <c r="S177" s="178"/>
      <c r="T177" s="178"/>
      <c r="U177" s="178"/>
    </row>
    <row r="178" spans="1:21" ht="36.75" customHeight="1" x14ac:dyDescent="0.35">
      <c r="A178" s="24" t="s">
        <v>150</v>
      </c>
      <c r="B178" s="299" t="s">
        <v>70</v>
      </c>
      <c r="C178" s="300"/>
      <c r="D178" s="300"/>
      <c r="E178" s="301"/>
      <c r="F178" s="310" t="s">
        <v>75</v>
      </c>
      <c r="G178" s="303"/>
      <c r="H178" s="303"/>
      <c r="I178" s="304"/>
      <c r="J178" s="261" t="s">
        <v>58</v>
      </c>
      <c r="K178" s="262"/>
      <c r="L178" s="262"/>
      <c r="M178" s="263"/>
      <c r="N178" s="175" t="s">
        <v>77</v>
      </c>
      <c r="O178" s="176"/>
      <c r="P178" s="176"/>
      <c r="Q178" s="177"/>
      <c r="R178" s="113" t="s">
        <v>71</v>
      </c>
      <c r="S178" s="114"/>
      <c r="T178" s="114"/>
      <c r="U178" s="115"/>
    </row>
    <row r="179" spans="1:21" ht="36" customHeight="1" x14ac:dyDescent="0.35">
      <c r="A179" s="25" t="s">
        <v>151</v>
      </c>
      <c r="B179" s="200" t="s">
        <v>57</v>
      </c>
      <c r="C179" s="201"/>
      <c r="D179" s="201"/>
      <c r="E179" s="202"/>
      <c r="F179" s="194" t="s">
        <v>75</v>
      </c>
      <c r="G179" s="195"/>
      <c r="H179" s="195"/>
      <c r="I179" s="196"/>
      <c r="J179" s="206" t="s">
        <v>58</v>
      </c>
      <c r="K179" s="207"/>
      <c r="L179" s="207"/>
      <c r="M179" s="208"/>
      <c r="N179" s="244" t="s">
        <v>77</v>
      </c>
      <c r="O179" s="245"/>
      <c r="P179" s="245"/>
      <c r="Q179" s="246"/>
      <c r="R179" s="197" t="s">
        <v>71</v>
      </c>
      <c r="S179" s="198"/>
      <c r="T179" s="198"/>
      <c r="U179" s="199"/>
    </row>
    <row r="180" spans="1:21" ht="35.25" customHeight="1" x14ac:dyDescent="0.35">
      <c r="A180" s="25" t="s">
        <v>152</v>
      </c>
      <c r="B180" s="200" t="s">
        <v>57</v>
      </c>
      <c r="C180" s="201"/>
      <c r="D180" s="201"/>
      <c r="E180" s="202"/>
      <c r="F180" s="203" t="s">
        <v>59</v>
      </c>
      <c r="G180" s="204"/>
      <c r="H180" s="204"/>
      <c r="I180" s="205"/>
      <c r="J180" s="110" t="s">
        <v>76</v>
      </c>
      <c r="K180" s="111"/>
      <c r="L180" s="111"/>
      <c r="M180" s="112"/>
      <c r="N180" s="251" t="s">
        <v>72</v>
      </c>
      <c r="O180" s="252"/>
      <c r="P180" s="252"/>
      <c r="Q180" s="253"/>
      <c r="R180" s="211" t="s">
        <v>79</v>
      </c>
      <c r="S180" s="212"/>
      <c r="T180" s="212"/>
      <c r="U180" s="213"/>
    </row>
    <row r="181" spans="1:21" ht="39" customHeight="1" x14ac:dyDescent="0.35">
      <c r="A181" s="25" t="s">
        <v>153</v>
      </c>
      <c r="B181" s="229" t="s">
        <v>75</v>
      </c>
      <c r="C181" s="243"/>
      <c r="D181" s="243"/>
      <c r="E181" s="254"/>
      <c r="F181" s="107" t="s">
        <v>59</v>
      </c>
      <c r="G181" s="108"/>
      <c r="H181" s="108"/>
      <c r="I181" s="109"/>
      <c r="J181" s="233" t="s">
        <v>76</v>
      </c>
      <c r="K181" s="234"/>
      <c r="L181" s="234"/>
      <c r="M181" s="235"/>
      <c r="N181" s="265" t="s">
        <v>71</v>
      </c>
      <c r="O181" s="266"/>
      <c r="P181" s="266"/>
      <c r="Q181" s="267"/>
      <c r="R181" s="305" t="s">
        <v>79</v>
      </c>
      <c r="S181" s="291"/>
      <c r="T181" s="291"/>
      <c r="U181" s="292"/>
    </row>
    <row r="182" spans="1:21" ht="30" customHeight="1" x14ac:dyDescent="0.35">
      <c r="A182" s="25" t="s">
        <v>48</v>
      </c>
      <c r="B182" s="128"/>
      <c r="C182" s="129"/>
      <c r="D182" s="129"/>
      <c r="E182" s="130"/>
      <c r="F182" s="128"/>
      <c r="G182" s="129"/>
      <c r="H182" s="129"/>
      <c r="I182" s="130"/>
      <c r="J182" s="128"/>
      <c r="K182" s="129"/>
      <c r="L182" s="129"/>
      <c r="M182" s="130"/>
      <c r="N182" s="128"/>
      <c r="O182" s="129"/>
      <c r="P182" s="129"/>
      <c r="Q182" s="130"/>
      <c r="R182" s="128"/>
      <c r="S182" s="129"/>
      <c r="T182" s="129"/>
      <c r="U182" s="130"/>
    </row>
    <row r="183" spans="1:21" ht="36" customHeight="1" x14ac:dyDescent="0.35">
      <c r="A183" s="25" t="s">
        <v>154</v>
      </c>
      <c r="B183" s="172" t="s">
        <v>72</v>
      </c>
      <c r="C183" s="173"/>
      <c r="D183" s="173"/>
      <c r="E183" s="174"/>
      <c r="F183" s="90" t="s">
        <v>70</v>
      </c>
      <c r="G183" s="91"/>
      <c r="H183" s="91"/>
      <c r="I183" s="92"/>
      <c r="J183" s="251" t="s">
        <v>72</v>
      </c>
      <c r="K183" s="252"/>
      <c r="L183" s="252"/>
      <c r="M183" s="253"/>
      <c r="N183" s="233" t="s">
        <v>76</v>
      </c>
      <c r="O183" s="234"/>
      <c r="P183" s="234"/>
      <c r="Q183" s="235"/>
      <c r="R183" s="233" t="s">
        <v>76</v>
      </c>
      <c r="S183" s="234"/>
      <c r="T183" s="234"/>
      <c r="U183" s="235"/>
    </row>
    <row r="184" spans="1:21" ht="28.5" customHeight="1" x14ac:dyDescent="0.35">
      <c r="A184" s="25" t="s">
        <v>155</v>
      </c>
      <c r="B184" s="128"/>
      <c r="C184" s="129"/>
      <c r="D184" s="129"/>
      <c r="E184" s="130"/>
      <c r="F184" s="128"/>
      <c r="G184" s="129"/>
      <c r="H184" s="129"/>
      <c r="I184" s="130"/>
      <c r="J184" s="128"/>
      <c r="K184" s="129"/>
      <c r="L184" s="129"/>
      <c r="M184" s="130"/>
      <c r="N184" s="128"/>
      <c r="O184" s="129"/>
      <c r="P184" s="129"/>
      <c r="Q184" s="130"/>
      <c r="R184" s="230"/>
      <c r="S184" s="231"/>
      <c r="T184" s="231"/>
      <c r="U184" s="232"/>
    </row>
    <row r="185" spans="1:21" ht="33.75" customHeight="1" x14ac:dyDescent="0.35">
      <c r="A185" s="25" t="s">
        <v>164</v>
      </c>
      <c r="B185" s="110" t="s">
        <v>73</v>
      </c>
      <c r="C185" s="111"/>
      <c r="D185" s="111"/>
      <c r="E185" s="112"/>
      <c r="F185" s="116"/>
      <c r="G185" s="117"/>
      <c r="H185" s="195" t="s">
        <v>65</v>
      </c>
      <c r="I185" s="253" t="s">
        <v>107</v>
      </c>
      <c r="J185" s="315" t="s">
        <v>167</v>
      </c>
      <c r="K185" s="214"/>
      <c r="L185" s="248" t="s">
        <v>148</v>
      </c>
      <c r="M185" s="285"/>
      <c r="N185" s="286" t="s">
        <v>144</v>
      </c>
      <c r="O185" s="259"/>
      <c r="P185" s="258" t="s">
        <v>88</v>
      </c>
      <c r="Q185" s="287"/>
      <c r="R185" s="194" t="s">
        <v>67</v>
      </c>
      <c r="S185" s="252" t="s">
        <v>106</v>
      </c>
      <c r="T185" s="117"/>
      <c r="U185" s="288"/>
    </row>
    <row r="186" spans="1:21" ht="36.75" customHeight="1" x14ac:dyDescent="0.35">
      <c r="A186" s="25" t="s">
        <v>156</v>
      </c>
      <c r="B186" s="110" t="s">
        <v>73</v>
      </c>
      <c r="C186" s="111"/>
      <c r="D186" s="111"/>
      <c r="E186" s="112"/>
      <c r="F186" s="116"/>
      <c r="G186" s="117"/>
      <c r="H186" s="195"/>
      <c r="I186" s="253"/>
      <c r="J186" s="315"/>
      <c r="K186" s="214"/>
      <c r="L186" s="248"/>
      <c r="M186" s="285"/>
      <c r="N186" s="286"/>
      <c r="O186" s="259"/>
      <c r="P186" s="258"/>
      <c r="Q186" s="287"/>
      <c r="R186" s="194"/>
      <c r="S186" s="252"/>
      <c r="T186" s="117"/>
      <c r="U186" s="288"/>
    </row>
    <row r="187" spans="1:21" ht="33" customHeight="1" x14ac:dyDescent="0.35">
      <c r="A187" s="25" t="s">
        <v>157</v>
      </c>
      <c r="B187" s="244" t="s">
        <v>74</v>
      </c>
      <c r="C187" s="245"/>
      <c r="D187" s="245"/>
      <c r="E187" s="246"/>
      <c r="F187" s="116"/>
      <c r="G187" s="117"/>
      <c r="H187" s="195"/>
      <c r="I187" s="253"/>
      <c r="J187" s="247" t="s">
        <v>149</v>
      </c>
      <c r="K187" s="248"/>
      <c r="L187" s="214" t="s">
        <v>168</v>
      </c>
      <c r="M187" s="215"/>
      <c r="N187" s="257" t="s">
        <v>87</v>
      </c>
      <c r="O187" s="258"/>
      <c r="P187" s="259" t="s">
        <v>145</v>
      </c>
      <c r="Q187" s="260"/>
      <c r="R187" s="194"/>
      <c r="S187" s="252"/>
      <c r="T187" s="117"/>
      <c r="U187" s="288"/>
    </row>
    <row r="188" spans="1:21" ht="36.75" customHeight="1" thickBot="1" x14ac:dyDescent="0.4">
      <c r="A188" s="31" t="s">
        <v>158</v>
      </c>
      <c r="B188" s="218" t="s">
        <v>74</v>
      </c>
      <c r="C188" s="219"/>
      <c r="D188" s="219"/>
      <c r="E188" s="220"/>
      <c r="F188" s="118"/>
      <c r="G188" s="119"/>
      <c r="H188" s="243"/>
      <c r="I188" s="277"/>
      <c r="J188" s="249"/>
      <c r="K188" s="250"/>
      <c r="L188" s="216"/>
      <c r="M188" s="217"/>
      <c r="N188" s="316"/>
      <c r="O188" s="317"/>
      <c r="P188" s="370"/>
      <c r="Q188" s="371"/>
      <c r="R188" s="229"/>
      <c r="S188" s="103"/>
      <c r="T188" s="119"/>
      <c r="U188" s="139"/>
    </row>
    <row r="189" spans="1:21" ht="30.75" customHeight="1" thickBot="1" x14ac:dyDescent="0.4">
      <c r="A189" s="30">
        <f>A177+1</f>
        <v>14</v>
      </c>
      <c r="B189" s="178">
        <f>B177+7</f>
        <v>45264</v>
      </c>
      <c r="C189" s="178"/>
      <c r="D189" s="178"/>
      <c r="E189" s="178"/>
      <c r="F189" s="271">
        <f>B189+1</f>
        <v>45265</v>
      </c>
      <c r="G189" s="271"/>
      <c r="H189" s="271"/>
      <c r="I189" s="271"/>
      <c r="J189" s="271">
        <f>F189+1</f>
        <v>45266</v>
      </c>
      <c r="K189" s="271"/>
      <c r="L189" s="271"/>
      <c r="M189" s="271"/>
      <c r="N189" s="271">
        <f>J189+1</f>
        <v>45267</v>
      </c>
      <c r="O189" s="271"/>
      <c r="P189" s="271"/>
      <c r="Q189" s="271"/>
      <c r="R189" s="271">
        <f>N189+1</f>
        <v>45268</v>
      </c>
      <c r="S189" s="271"/>
      <c r="T189" s="271"/>
      <c r="U189" s="271"/>
    </row>
    <row r="190" spans="1:21" ht="35.25" customHeight="1" x14ac:dyDescent="0.35">
      <c r="A190" s="24" t="s">
        <v>150</v>
      </c>
      <c r="B190" s="175" t="s">
        <v>77</v>
      </c>
      <c r="C190" s="176"/>
      <c r="D190" s="176"/>
      <c r="E190" s="177"/>
      <c r="F190" s="161" t="s">
        <v>114</v>
      </c>
      <c r="G190" s="162"/>
      <c r="H190" s="162"/>
      <c r="I190" s="163"/>
      <c r="J190" s="50"/>
      <c r="K190" s="50"/>
      <c r="L190" s="50"/>
      <c r="M190" s="50"/>
      <c r="N190" s="179"/>
      <c r="O190" s="180"/>
      <c r="P190" s="180"/>
      <c r="Q190" s="181"/>
      <c r="R190" s="52"/>
      <c r="S190" s="53"/>
      <c r="T190" s="53"/>
      <c r="U190" s="54"/>
    </row>
    <row r="191" spans="1:21" ht="35.25" customHeight="1" x14ac:dyDescent="0.35">
      <c r="A191" s="25" t="s">
        <v>151</v>
      </c>
      <c r="B191" s="244" t="s">
        <v>77</v>
      </c>
      <c r="C191" s="245"/>
      <c r="D191" s="245"/>
      <c r="E191" s="246"/>
      <c r="F191" s="164"/>
      <c r="G191" s="165"/>
      <c r="H191" s="165"/>
      <c r="I191" s="166"/>
      <c r="J191" s="51"/>
      <c r="K191" s="51"/>
      <c r="L191" s="51"/>
      <c r="M191" s="51"/>
      <c r="N191" s="182"/>
      <c r="O191" s="183"/>
      <c r="P191" s="183"/>
      <c r="Q191" s="184"/>
      <c r="R191" s="55"/>
      <c r="S191" s="56"/>
      <c r="T191" s="56"/>
      <c r="U191" s="57"/>
    </row>
    <row r="192" spans="1:21" ht="35.25" customHeight="1" x14ac:dyDescent="0.35">
      <c r="A192" s="25" t="s">
        <v>152</v>
      </c>
      <c r="B192" s="197" t="s">
        <v>71</v>
      </c>
      <c r="C192" s="198"/>
      <c r="D192" s="198"/>
      <c r="E192" s="199"/>
      <c r="F192" s="164"/>
      <c r="G192" s="165"/>
      <c r="H192" s="165"/>
      <c r="I192" s="166"/>
      <c r="J192" s="51"/>
      <c r="K192" s="51"/>
      <c r="L192" s="51"/>
      <c r="M192" s="51"/>
      <c r="N192" s="528"/>
      <c r="O192" s="529"/>
      <c r="P192" s="529"/>
      <c r="Q192" s="530"/>
      <c r="R192" s="55"/>
      <c r="S192" s="56"/>
      <c r="T192" s="56"/>
      <c r="U192" s="57"/>
    </row>
    <row r="193" spans="1:21" ht="35.25" customHeight="1" x14ac:dyDescent="0.35">
      <c r="A193" s="25" t="s">
        <v>153</v>
      </c>
      <c r="B193" s="172" t="s">
        <v>72</v>
      </c>
      <c r="C193" s="173"/>
      <c r="D193" s="173"/>
      <c r="E193" s="174"/>
      <c r="F193" s="164"/>
      <c r="G193" s="165"/>
      <c r="H193" s="165"/>
      <c r="I193" s="166"/>
      <c r="J193" s="51"/>
      <c r="K193" s="51"/>
      <c r="L193" s="51"/>
      <c r="M193" s="51"/>
      <c r="N193" s="528"/>
      <c r="O193" s="529"/>
      <c r="P193" s="529"/>
      <c r="Q193" s="530"/>
      <c r="R193" s="55"/>
      <c r="S193" s="56"/>
      <c r="T193" s="56"/>
      <c r="U193" s="57"/>
    </row>
    <row r="194" spans="1:21" ht="30" customHeight="1" x14ac:dyDescent="0.35">
      <c r="A194" s="25" t="s">
        <v>48</v>
      </c>
      <c r="B194" s="128"/>
      <c r="C194" s="129"/>
      <c r="D194" s="129"/>
      <c r="E194" s="130"/>
      <c r="F194" s="164"/>
      <c r="G194" s="165"/>
      <c r="H194" s="165"/>
      <c r="I194" s="166"/>
      <c r="J194" s="525" t="s">
        <v>112</v>
      </c>
      <c r="K194" s="525"/>
      <c r="L194" s="525"/>
      <c r="M194" s="525"/>
      <c r="N194" s="128"/>
      <c r="O194" s="129"/>
      <c r="P194" s="129"/>
      <c r="Q194" s="130"/>
      <c r="R194" s="155" t="s">
        <v>113</v>
      </c>
      <c r="S194" s="156"/>
      <c r="T194" s="156"/>
      <c r="U194" s="157"/>
    </row>
    <row r="195" spans="1:21" ht="32.25" customHeight="1" x14ac:dyDescent="0.35">
      <c r="A195" s="25" t="s">
        <v>154</v>
      </c>
      <c r="B195" s="172" t="s">
        <v>72</v>
      </c>
      <c r="C195" s="173"/>
      <c r="D195" s="173"/>
      <c r="E195" s="174"/>
      <c r="F195" s="164"/>
      <c r="G195" s="165"/>
      <c r="H195" s="165"/>
      <c r="I195" s="166"/>
      <c r="J195" s="51"/>
      <c r="K195" s="51"/>
      <c r="L195" s="51"/>
      <c r="M195" s="51"/>
      <c r="N195" s="182"/>
      <c r="O195" s="183"/>
      <c r="P195" s="183"/>
      <c r="Q195" s="184"/>
      <c r="R195" s="55"/>
      <c r="S195" s="56"/>
      <c r="T195" s="56"/>
      <c r="U195" s="57"/>
    </row>
    <row r="196" spans="1:21" ht="27.75" customHeight="1" x14ac:dyDescent="0.35">
      <c r="A196" s="25" t="s">
        <v>155</v>
      </c>
      <c r="B196" s="128"/>
      <c r="C196" s="129"/>
      <c r="D196" s="129"/>
      <c r="E196" s="130"/>
      <c r="F196" s="164"/>
      <c r="G196" s="165"/>
      <c r="H196" s="165"/>
      <c r="I196" s="166"/>
      <c r="J196" s="51"/>
      <c r="K196" s="51"/>
      <c r="L196" s="51"/>
      <c r="M196" s="51"/>
      <c r="N196" s="158"/>
      <c r="O196" s="159"/>
      <c r="P196" s="159"/>
      <c r="Q196" s="160"/>
      <c r="R196" s="55"/>
      <c r="S196" s="56"/>
      <c r="T196" s="56"/>
      <c r="U196" s="57"/>
    </row>
    <row r="197" spans="1:21" ht="33.75" customHeight="1" x14ac:dyDescent="0.35">
      <c r="A197" s="25" t="s">
        <v>164</v>
      </c>
      <c r="B197" s="517"/>
      <c r="C197" s="518"/>
      <c r="D197" s="518"/>
      <c r="E197" s="519"/>
      <c r="F197" s="164"/>
      <c r="G197" s="165"/>
      <c r="H197" s="165"/>
      <c r="I197" s="166"/>
      <c r="J197" s="51"/>
      <c r="K197" s="51"/>
      <c r="L197" s="51"/>
      <c r="M197" s="51"/>
      <c r="N197" s="167"/>
      <c r="O197" s="185"/>
      <c r="P197" s="188"/>
      <c r="Q197" s="95"/>
      <c r="R197" s="55"/>
      <c r="S197" s="56"/>
      <c r="T197" s="56"/>
      <c r="U197" s="57"/>
    </row>
    <row r="198" spans="1:21" ht="29.25" customHeight="1" x14ac:dyDescent="0.35">
      <c r="A198" s="25" t="s">
        <v>156</v>
      </c>
      <c r="B198" s="167"/>
      <c r="C198" s="93"/>
      <c r="D198" s="93"/>
      <c r="E198" s="95"/>
      <c r="F198" s="118"/>
      <c r="G198" s="119"/>
      <c r="H198" s="119"/>
      <c r="I198" s="139"/>
      <c r="J198" s="51"/>
      <c r="K198" s="51"/>
      <c r="L198" s="51"/>
      <c r="M198" s="51"/>
      <c r="N198" s="186"/>
      <c r="O198" s="187"/>
      <c r="P198" s="189"/>
      <c r="Q198" s="190"/>
      <c r="R198" s="55"/>
      <c r="S198" s="56"/>
      <c r="T198" s="56"/>
      <c r="U198" s="57"/>
    </row>
    <row r="199" spans="1:21" ht="27.75" customHeight="1" x14ac:dyDescent="0.35">
      <c r="A199" s="25" t="s">
        <v>157</v>
      </c>
      <c r="B199" s="168"/>
      <c r="C199" s="169"/>
      <c r="D199" s="169"/>
      <c r="E199" s="170"/>
      <c r="F199" s="171"/>
      <c r="G199" s="138"/>
      <c r="H199" s="138"/>
      <c r="I199" s="140"/>
      <c r="J199" s="51"/>
      <c r="K199" s="51"/>
      <c r="L199" s="51"/>
      <c r="M199" s="51"/>
      <c r="N199" s="167"/>
      <c r="O199" s="185"/>
      <c r="P199" s="188"/>
      <c r="Q199" s="95"/>
      <c r="R199" s="55"/>
      <c r="S199" s="56"/>
      <c r="T199" s="56"/>
      <c r="U199" s="57"/>
    </row>
    <row r="200" spans="1:21" ht="29.25" customHeight="1" thickBot="1" x14ac:dyDescent="0.4">
      <c r="A200" s="31" t="s">
        <v>158</v>
      </c>
      <c r="B200" s="168"/>
      <c r="C200" s="169"/>
      <c r="D200" s="169"/>
      <c r="E200" s="170"/>
      <c r="F200" s="171"/>
      <c r="G200" s="138"/>
      <c r="H200" s="138"/>
      <c r="I200" s="140"/>
      <c r="J200" s="51"/>
      <c r="K200" s="51"/>
      <c r="L200" s="51"/>
      <c r="M200" s="51"/>
      <c r="N200" s="191"/>
      <c r="O200" s="192"/>
      <c r="P200" s="193"/>
      <c r="Q200" s="96"/>
      <c r="R200" s="55"/>
      <c r="S200" s="56"/>
      <c r="T200" s="56"/>
      <c r="U200" s="57"/>
    </row>
    <row r="201" spans="1:21" ht="34.5" customHeight="1" thickBot="1" x14ac:dyDescent="0.4">
      <c r="A201" s="30">
        <f>A189+1</f>
        <v>15</v>
      </c>
      <c r="B201" s="178">
        <f>B189+7</f>
        <v>45271</v>
      </c>
      <c r="C201" s="178"/>
      <c r="D201" s="178"/>
      <c r="E201" s="178"/>
      <c r="F201" s="178">
        <f>B201+1</f>
        <v>45272</v>
      </c>
      <c r="G201" s="178"/>
      <c r="H201" s="178"/>
      <c r="I201" s="178"/>
      <c r="J201" s="178">
        <f>F201+1</f>
        <v>45273</v>
      </c>
      <c r="K201" s="178"/>
      <c r="L201" s="178"/>
      <c r="M201" s="178"/>
      <c r="N201" s="178">
        <f>J201+1</f>
        <v>45274</v>
      </c>
      <c r="O201" s="178"/>
      <c r="P201" s="178"/>
      <c r="Q201" s="178"/>
      <c r="R201" s="178">
        <f>N201+1</f>
        <v>45275</v>
      </c>
      <c r="S201" s="178"/>
      <c r="T201" s="178"/>
      <c r="U201" s="178"/>
    </row>
    <row r="202" spans="1:21" ht="33.65" customHeight="1" x14ac:dyDescent="0.35">
      <c r="A202" s="24" t="s">
        <v>150</v>
      </c>
      <c r="B202" s="229" t="s">
        <v>75</v>
      </c>
      <c r="C202" s="243"/>
      <c r="D202" s="243"/>
      <c r="E202" s="254"/>
      <c r="F202" s="310" t="s">
        <v>75</v>
      </c>
      <c r="G202" s="303"/>
      <c r="H202" s="303"/>
      <c r="I202" s="304"/>
      <c r="J202" s="261" t="s">
        <v>58</v>
      </c>
      <c r="K202" s="262"/>
      <c r="L202" s="262"/>
      <c r="M202" s="263"/>
      <c r="N202" s="175" t="s">
        <v>77</v>
      </c>
      <c r="O202" s="176"/>
      <c r="P202" s="176"/>
      <c r="Q202" s="177"/>
      <c r="R202" s="113" t="s">
        <v>71</v>
      </c>
      <c r="S202" s="114"/>
      <c r="T202" s="114"/>
      <c r="U202" s="115"/>
    </row>
    <row r="203" spans="1:21" ht="33" customHeight="1" x14ac:dyDescent="0.35">
      <c r="A203" s="25" t="s">
        <v>151</v>
      </c>
      <c r="B203" s="200" t="s">
        <v>57</v>
      </c>
      <c r="C203" s="201"/>
      <c r="D203" s="201"/>
      <c r="E203" s="202"/>
      <c r="F203" s="194" t="s">
        <v>75</v>
      </c>
      <c r="G203" s="195"/>
      <c r="H203" s="195"/>
      <c r="I203" s="196"/>
      <c r="J203" s="206" t="s">
        <v>58</v>
      </c>
      <c r="K203" s="207"/>
      <c r="L203" s="207"/>
      <c r="M203" s="208"/>
      <c r="N203" s="244" t="s">
        <v>77</v>
      </c>
      <c r="O203" s="245"/>
      <c r="P203" s="245"/>
      <c r="Q203" s="246"/>
      <c r="R203" s="197" t="s">
        <v>71</v>
      </c>
      <c r="S203" s="198"/>
      <c r="T203" s="198"/>
      <c r="U203" s="199"/>
    </row>
    <row r="204" spans="1:21" ht="32" customHeight="1" x14ac:dyDescent="0.35">
      <c r="A204" s="25" t="s">
        <v>152</v>
      </c>
      <c r="B204" s="200" t="s">
        <v>57</v>
      </c>
      <c r="C204" s="201"/>
      <c r="D204" s="201"/>
      <c r="E204" s="202"/>
      <c r="F204" s="203" t="s">
        <v>59</v>
      </c>
      <c r="G204" s="204"/>
      <c r="H204" s="204"/>
      <c r="I204" s="205"/>
      <c r="J204" s="110" t="s">
        <v>76</v>
      </c>
      <c r="K204" s="111"/>
      <c r="L204" s="111"/>
      <c r="M204" s="112"/>
      <c r="N204" s="197" t="s">
        <v>71</v>
      </c>
      <c r="O204" s="198"/>
      <c r="P204" s="198"/>
      <c r="Q204" s="199"/>
      <c r="R204" s="211" t="s">
        <v>79</v>
      </c>
      <c r="S204" s="212"/>
      <c r="T204" s="212"/>
      <c r="U204" s="213"/>
    </row>
    <row r="205" spans="1:21" ht="35.25" customHeight="1" x14ac:dyDescent="0.35">
      <c r="A205" s="25" t="s">
        <v>153</v>
      </c>
      <c r="B205" s="172" t="s">
        <v>72</v>
      </c>
      <c r="C205" s="173"/>
      <c r="D205" s="173"/>
      <c r="E205" s="174"/>
      <c r="F205" s="107" t="s">
        <v>59</v>
      </c>
      <c r="G205" s="108"/>
      <c r="H205" s="108"/>
      <c r="I205" s="109"/>
      <c r="J205" s="110" t="s">
        <v>76</v>
      </c>
      <c r="K205" s="111"/>
      <c r="L205" s="111"/>
      <c r="M205" s="112"/>
      <c r="N205" s="211" t="s">
        <v>79</v>
      </c>
      <c r="O205" s="212"/>
      <c r="P205" s="212"/>
      <c r="Q205" s="213"/>
      <c r="R205" s="305" t="s">
        <v>79</v>
      </c>
      <c r="S205" s="291"/>
      <c r="T205" s="291"/>
      <c r="U205" s="292"/>
    </row>
    <row r="206" spans="1:21" ht="30" customHeight="1" x14ac:dyDescent="0.35">
      <c r="A206" s="25" t="s">
        <v>48</v>
      </c>
      <c r="B206" s="128"/>
      <c r="C206" s="129"/>
      <c r="D206" s="129"/>
      <c r="E206" s="130"/>
      <c r="F206" s="128"/>
      <c r="G206" s="129"/>
      <c r="H206" s="129"/>
      <c r="I206" s="130"/>
      <c r="J206" s="236" t="s">
        <v>116</v>
      </c>
      <c r="K206" s="237"/>
      <c r="L206" s="237"/>
      <c r="M206" s="238"/>
      <c r="N206" s="520" t="s">
        <v>117</v>
      </c>
      <c r="O206" s="521"/>
      <c r="P206" s="521"/>
      <c r="Q206" s="340"/>
      <c r="R206" s="546" t="s">
        <v>76</v>
      </c>
      <c r="S206" s="547"/>
      <c r="T206" s="547"/>
      <c r="U206" s="548"/>
    </row>
    <row r="207" spans="1:21" ht="33.75" customHeight="1" x14ac:dyDescent="0.35">
      <c r="A207" s="25" t="s">
        <v>154</v>
      </c>
      <c r="B207" s="172" t="s">
        <v>72</v>
      </c>
      <c r="C207" s="173"/>
      <c r="D207" s="173"/>
      <c r="E207" s="174"/>
      <c r="F207" s="172" t="s">
        <v>72</v>
      </c>
      <c r="G207" s="173"/>
      <c r="H207" s="173"/>
      <c r="I207" s="174"/>
      <c r="J207" s="239"/>
      <c r="K207" s="240"/>
      <c r="L207" s="240"/>
      <c r="M207" s="241"/>
      <c r="N207" s="522"/>
      <c r="O207" s="523"/>
      <c r="P207" s="523"/>
      <c r="Q207" s="524"/>
      <c r="R207" s="546" t="s">
        <v>76</v>
      </c>
      <c r="S207" s="547"/>
      <c r="T207" s="547"/>
      <c r="U207" s="548"/>
    </row>
    <row r="208" spans="1:21" ht="26.4" customHeight="1" x14ac:dyDescent="0.35">
      <c r="A208" s="25" t="s">
        <v>155</v>
      </c>
      <c r="B208" s="128"/>
      <c r="C208" s="129"/>
      <c r="D208" s="129"/>
      <c r="E208" s="130"/>
      <c r="F208" s="128"/>
      <c r="G208" s="129"/>
      <c r="H208" s="129"/>
      <c r="I208" s="130"/>
      <c r="J208" s="128"/>
      <c r="K208" s="129"/>
      <c r="L208" s="129"/>
      <c r="M208" s="130"/>
      <c r="N208" s="128"/>
      <c r="O208" s="129"/>
      <c r="P208" s="129"/>
      <c r="Q208" s="130"/>
      <c r="R208" s="535"/>
      <c r="S208" s="536"/>
      <c r="T208" s="536"/>
      <c r="U208" s="537"/>
    </row>
    <row r="209" spans="1:21" ht="36" customHeight="1" x14ac:dyDescent="0.35">
      <c r="A209" s="25" t="s">
        <v>164</v>
      </c>
      <c r="B209" s="110" t="s">
        <v>73</v>
      </c>
      <c r="C209" s="111"/>
      <c r="D209" s="111"/>
      <c r="E209" s="112"/>
      <c r="F209" s="116"/>
      <c r="G209" s="117"/>
      <c r="H209" s="195" t="s">
        <v>65</v>
      </c>
      <c r="I209" s="253" t="s">
        <v>132</v>
      </c>
      <c r="J209" s="251" t="s">
        <v>130</v>
      </c>
      <c r="K209" s="93"/>
      <c r="L209" s="248" t="s">
        <v>148</v>
      </c>
      <c r="M209" s="285"/>
      <c r="N209" s="286" t="s">
        <v>144</v>
      </c>
      <c r="O209" s="259"/>
      <c r="P209" s="258" t="s">
        <v>88</v>
      </c>
      <c r="Q209" s="287"/>
      <c r="R209" s="194" t="s">
        <v>67</v>
      </c>
      <c r="S209" s="103" t="s">
        <v>160</v>
      </c>
      <c r="T209" s="117"/>
      <c r="U209" s="288"/>
    </row>
    <row r="210" spans="1:21" ht="41" customHeight="1" x14ac:dyDescent="0.35">
      <c r="A210" s="25" t="s">
        <v>156</v>
      </c>
      <c r="B210" s="110" t="s">
        <v>73</v>
      </c>
      <c r="C210" s="111"/>
      <c r="D210" s="111"/>
      <c r="E210" s="112"/>
      <c r="F210" s="116"/>
      <c r="G210" s="117"/>
      <c r="H210" s="195"/>
      <c r="I210" s="253"/>
      <c r="J210" s="251"/>
      <c r="K210" s="94"/>
      <c r="L210" s="248"/>
      <c r="M210" s="285"/>
      <c r="N210" s="286"/>
      <c r="O210" s="259"/>
      <c r="P210" s="258"/>
      <c r="Q210" s="287"/>
      <c r="R210" s="194"/>
      <c r="S210" s="104"/>
      <c r="T210" s="117"/>
      <c r="U210" s="288"/>
    </row>
    <row r="211" spans="1:21" ht="36.75" customHeight="1" x14ac:dyDescent="0.35">
      <c r="A211" s="25" t="s">
        <v>157</v>
      </c>
      <c r="B211" s="244" t="s">
        <v>74</v>
      </c>
      <c r="C211" s="245"/>
      <c r="D211" s="245"/>
      <c r="E211" s="246"/>
      <c r="F211" s="116"/>
      <c r="G211" s="117"/>
      <c r="H211" s="195"/>
      <c r="I211" s="209"/>
      <c r="J211" s="247" t="s">
        <v>149</v>
      </c>
      <c r="K211" s="248"/>
      <c r="L211" s="252" t="s">
        <v>131</v>
      </c>
      <c r="M211" s="95"/>
      <c r="N211" s="257" t="s">
        <v>87</v>
      </c>
      <c r="O211" s="258"/>
      <c r="P211" s="259" t="s">
        <v>145</v>
      </c>
      <c r="Q211" s="260"/>
      <c r="R211" s="194"/>
      <c r="S211" s="105"/>
      <c r="T211" s="117"/>
      <c r="U211" s="288"/>
    </row>
    <row r="212" spans="1:21" ht="39.65" customHeight="1" thickBot="1" x14ac:dyDescent="0.4">
      <c r="A212" s="31" t="s">
        <v>158</v>
      </c>
      <c r="B212" s="218" t="s">
        <v>74</v>
      </c>
      <c r="C212" s="219"/>
      <c r="D212" s="219"/>
      <c r="E212" s="220"/>
      <c r="F212" s="118"/>
      <c r="G212" s="119"/>
      <c r="H212" s="243"/>
      <c r="I212" s="210"/>
      <c r="J212" s="249"/>
      <c r="K212" s="250"/>
      <c r="L212" s="103"/>
      <c r="M212" s="96"/>
      <c r="N212" s="316"/>
      <c r="O212" s="317"/>
      <c r="P212" s="370"/>
      <c r="Q212" s="371"/>
      <c r="R212" s="229"/>
      <c r="S212" s="106"/>
      <c r="T212" s="119"/>
      <c r="U212" s="139"/>
    </row>
    <row r="213" spans="1:21" ht="30.75" customHeight="1" thickBot="1" x14ac:dyDescent="0.4">
      <c r="A213" s="30">
        <f>A201+1</f>
        <v>16</v>
      </c>
      <c r="B213" s="178">
        <f>B201+7</f>
        <v>45278</v>
      </c>
      <c r="C213" s="178"/>
      <c r="D213" s="178"/>
      <c r="E213" s="178"/>
      <c r="F213" s="178">
        <f>B213+1</f>
        <v>45279</v>
      </c>
      <c r="G213" s="178"/>
      <c r="H213" s="178"/>
      <c r="I213" s="178"/>
      <c r="J213" s="178">
        <f>F213+1</f>
        <v>45280</v>
      </c>
      <c r="K213" s="178"/>
      <c r="L213" s="178"/>
      <c r="M213" s="178"/>
      <c r="N213" s="178">
        <f>J213+1</f>
        <v>45281</v>
      </c>
      <c r="O213" s="178"/>
      <c r="P213" s="178"/>
      <c r="Q213" s="178"/>
      <c r="R213" s="178">
        <f>N213+1</f>
        <v>45282</v>
      </c>
      <c r="S213" s="178"/>
      <c r="T213" s="178"/>
      <c r="U213" s="178"/>
    </row>
    <row r="214" spans="1:21" ht="36.75" customHeight="1" x14ac:dyDescent="0.35">
      <c r="A214" s="24" t="s">
        <v>150</v>
      </c>
      <c r="B214" s="299" t="s">
        <v>70</v>
      </c>
      <c r="C214" s="300"/>
      <c r="D214" s="300"/>
      <c r="E214" s="301"/>
      <c r="F214" s="90" t="s">
        <v>70</v>
      </c>
      <c r="G214" s="91"/>
      <c r="H214" s="91"/>
      <c r="I214" s="92"/>
      <c r="J214" s="362" t="s">
        <v>122</v>
      </c>
      <c r="K214" s="363"/>
      <c r="L214" s="363"/>
      <c r="M214" s="364"/>
      <c r="N214" s="143" t="s">
        <v>123</v>
      </c>
      <c r="O214" s="143"/>
      <c r="P214" s="143"/>
      <c r="Q214" s="144"/>
      <c r="R214" s="357"/>
      <c r="S214" s="357"/>
      <c r="T214" s="357"/>
      <c r="U214" s="358"/>
    </row>
    <row r="215" spans="1:21" ht="33" customHeight="1" thickBot="1" x14ac:dyDescent="0.4">
      <c r="A215" s="25" t="s">
        <v>151</v>
      </c>
      <c r="B215" s="200" t="s">
        <v>118</v>
      </c>
      <c r="C215" s="201"/>
      <c r="D215" s="201"/>
      <c r="E215" s="202"/>
      <c r="F215" s="367" t="s">
        <v>71</v>
      </c>
      <c r="G215" s="368"/>
      <c r="H215" s="368"/>
      <c r="I215" s="369"/>
      <c r="J215" s="211"/>
      <c r="K215" s="212"/>
      <c r="L215" s="212"/>
      <c r="M215" s="213"/>
      <c r="N215" s="145"/>
      <c r="O215" s="145"/>
      <c r="P215" s="145"/>
      <c r="Q215" s="146"/>
      <c r="R215" s="117"/>
      <c r="S215" s="117"/>
      <c r="T215" s="117"/>
      <c r="U215" s="288"/>
    </row>
    <row r="216" spans="1:21" ht="31.5" customHeight="1" x14ac:dyDescent="0.35">
      <c r="A216" s="25" t="s">
        <v>152</v>
      </c>
      <c r="B216" s="200"/>
      <c r="C216" s="201"/>
      <c r="D216" s="201"/>
      <c r="E216" s="202"/>
      <c r="F216" s="197" t="s">
        <v>71</v>
      </c>
      <c r="G216" s="198"/>
      <c r="H216" s="198"/>
      <c r="I216" s="199"/>
      <c r="J216" s="84" t="s">
        <v>120</v>
      </c>
      <c r="K216" s="85"/>
      <c r="L216" s="85"/>
      <c r="M216" s="86"/>
      <c r="N216" s="147"/>
      <c r="O216" s="147"/>
      <c r="P216" s="147"/>
      <c r="Q216" s="148"/>
      <c r="R216" s="117"/>
      <c r="S216" s="117"/>
      <c r="T216" s="117"/>
      <c r="U216" s="288"/>
    </row>
    <row r="217" spans="1:21" ht="33.75" customHeight="1" x14ac:dyDescent="0.35">
      <c r="A217" s="25" t="s">
        <v>153</v>
      </c>
      <c r="B217" s="200"/>
      <c r="C217" s="201"/>
      <c r="D217" s="201"/>
      <c r="E217" s="202"/>
      <c r="F217" s="244" t="s">
        <v>121</v>
      </c>
      <c r="G217" s="245"/>
      <c r="H217" s="245"/>
      <c r="I217" s="246"/>
      <c r="J217" s="87"/>
      <c r="K217" s="88"/>
      <c r="L217" s="88"/>
      <c r="M217" s="89"/>
      <c r="N217" s="365" t="s">
        <v>161</v>
      </c>
      <c r="O217" s="111"/>
      <c r="P217" s="111"/>
      <c r="Q217" s="111"/>
      <c r="R217" s="117"/>
      <c r="S217" s="117"/>
      <c r="T217" s="117"/>
      <c r="U217" s="288"/>
    </row>
    <row r="218" spans="1:21" ht="30.75" customHeight="1" x14ac:dyDescent="0.35">
      <c r="A218" s="25" t="s">
        <v>48</v>
      </c>
      <c r="B218" s="128"/>
      <c r="C218" s="129"/>
      <c r="D218" s="129"/>
      <c r="E218" s="130"/>
      <c r="F218" s="244"/>
      <c r="G218" s="245"/>
      <c r="H218" s="245"/>
      <c r="I218" s="246"/>
      <c r="J218" s="128"/>
      <c r="K218" s="129"/>
      <c r="L218" s="129"/>
      <c r="M218" s="130"/>
      <c r="N218" s="365"/>
      <c r="O218" s="111"/>
      <c r="P218" s="111"/>
      <c r="Q218" s="111"/>
      <c r="R218" s="117"/>
      <c r="S218" s="117"/>
      <c r="T218" s="117"/>
      <c r="U218" s="288"/>
    </row>
    <row r="219" spans="1:21" ht="42" customHeight="1" x14ac:dyDescent="0.35">
      <c r="A219" s="25" t="s">
        <v>154</v>
      </c>
      <c r="B219" s="244" t="s">
        <v>74</v>
      </c>
      <c r="C219" s="245"/>
      <c r="D219" s="245"/>
      <c r="E219" s="246"/>
      <c r="F219" s="244"/>
      <c r="G219" s="245"/>
      <c r="H219" s="245"/>
      <c r="I219" s="246"/>
      <c r="J219" s="90" t="s">
        <v>70</v>
      </c>
      <c r="K219" s="91"/>
      <c r="L219" s="91"/>
      <c r="M219" s="92"/>
      <c r="N219" s="365"/>
      <c r="O219" s="111"/>
      <c r="P219" s="111"/>
      <c r="Q219" s="111"/>
      <c r="R219" s="117"/>
      <c r="S219" s="117"/>
      <c r="T219" s="117"/>
      <c r="U219" s="288"/>
    </row>
    <row r="220" spans="1:21" ht="30.75" customHeight="1" x14ac:dyDescent="0.35">
      <c r="A220" s="25" t="s">
        <v>155</v>
      </c>
      <c r="B220" s="128"/>
      <c r="C220" s="129"/>
      <c r="D220" s="129"/>
      <c r="E220" s="130"/>
      <c r="F220" s="128"/>
      <c r="G220" s="129"/>
      <c r="H220" s="129"/>
      <c r="I220" s="130"/>
      <c r="J220" s="128"/>
      <c r="K220" s="129"/>
      <c r="L220" s="129"/>
      <c r="M220" s="130"/>
      <c r="N220" s="129"/>
      <c r="O220" s="129"/>
      <c r="P220" s="129"/>
      <c r="Q220" s="149"/>
      <c r="R220" s="117"/>
      <c r="S220" s="117"/>
      <c r="T220" s="117"/>
      <c r="U220" s="288"/>
    </row>
    <row r="221" spans="1:21" ht="36" customHeight="1" x14ac:dyDescent="0.35">
      <c r="A221" s="25" t="s">
        <v>164</v>
      </c>
      <c r="B221" s="244" t="s">
        <v>74</v>
      </c>
      <c r="C221" s="245"/>
      <c r="D221" s="245"/>
      <c r="E221" s="246"/>
      <c r="F221" s="90" t="s">
        <v>115</v>
      </c>
      <c r="G221" s="91"/>
      <c r="H221" s="91"/>
      <c r="I221" s="92"/>
      <c r="J221" s="118"/>
      <c r="K221" s="119"/>
      <c r="L221" s="119"/>
      <c r="M221" s="139"/>
      <c r="N221" s="141"/>
      <c r="O221" s="119"/>
      <c r="P221" s="119"/>
      <c r="Q221" s="119"/>
      <c r="R221" s="117"/>
      <c r="S221" s="117"/>
      <c r="T221" s="117"/>
      <c r="U221" s="288"/>
    </row>
    <row r="222" spans="1:21" ht="31.5" customHeight="1" x14ac:dyDescent="0.35">
      <c r="A222" s="25" t="s">
        <v>156</v>
      </c>
      <c r="B222" s="206" t="s">
        <v>119</v>
      </c>
      <c r="C222" s="207"/>
      <c r="D222" s="207"/>
      <c r="E222" s="208"/>
      <c r="F222" s="90"/>
      <c r="G222" s="91"/>
      <c r="H222" s="91"/>
      <c r="I222" s="92"/>
      <c r="J222" s="171"/>
      <c r="K222" s="138"/>
      <c r="L222" s="138"/>
      <c r="M222" s="140"/>
      <c r="N222" s="142"/>
      <c r="O222" s="138"/>
      <c r="P222" s="138"/>
      <c r="Q222" s="138"/>
      <c r="R222" s="117"/>
      <c r="S222" s="117"/>
      <c r="T222" s="117"/>
      <c r="U222" s="288"/>
    </row>
    <row r="223" spans="1:21" ht="27.75" customHeight="1" x14ac:dyDescent="0.35">
      <c r="A223" s="25" t="s">
        <v>157</v>
      </c>
      <c r="B223" s="206"/>
      <c r="C223" s="207"/>
      <c r="D223" s="207"/>
      <c r="E223" s="208"/>
      <c r="F223" s="97"/>
      <c r="G223" s="98"/>
      <c r="H223" s="98"/>
      <c r="I223" s="99"/>
      <c r="J223" s="171"/>
      <c r="K223" s="138"/>
      <c r="L223" s="138"/>
      <c r="M223" s="140"/>
      <c r="N223" s="142"/>
      <c r="O223" s="138"/>
      <c r="P223" s="138"/>
      <c r="Q223" s="138"/>
      <c r="R223" s="117"/>
      <c r="S223" s="117"/>
      <c r="T223" s="117"/>
      <c r="U223" s="288"/>
    </row>
    <row r="224" spans="1:21" ht="32.25" customHeight="1" thickBot="1" x14ac:dyDescent="0.4">
      <c r="A224" s="31" t="s">
        <v>158</v>
      </c>
      <c r="B224" s="359"/>
      <c r="C224" s="360"/>
      <c r="D224" s="360"/>
      <c r="E224" s="361"/>
      <c r="F224" s="100"/>
      <c r="G224" s="101"/>
      <c r="H224" s="101"/>
      <c r="I224" s="102"/>
      <c r="J224" s="171"/>
      <c r="K224" s="138"/>
      <c r="L224" s="138"/>
      <c r="M224" s="140"/>
      <c r="N224" s="142"/>
      <c r="O224" s="138"/>
      <c r="P224" s="138"/>
      <c r="Q224" s="138"/>
      <c r="R224" s="119"/>
      <c r="S224" s="119"/>
      <c r="T224" s="119"/>
      <c r="U224" s="139"/>
    </row>
    <row r="225" spans="1:21" ht="36" customHeight="1" thickBot="1" x14ac:dyDescent="0.4">
      <c r="A225" s="58"/>
      <c r="B225" s="366" t="s">
        <v>42</v>
      </c>
      <c r="C225" s="366"/>
      <c r="D225" s="366"/>
      <c r="E225" s="366"/>
      <c r="F225" s="366"/>
      <c r="G225" s="366"/>
      <c r="H225" s="366"/>
      <c r="I225" s="366"/>
      <c r="J225" s="366"/>
      <c r="K225" s="366"/>
      <c r="L225" s="366"/>
      <c r="M225" s="366"/>
      <c r="N225" s="366"/>
      <c r="O225" s="366"/>
      <c r="P225" s="366"/>
      <c r="Q225" s="366"/>
      <c r="R225" s="366"/>
      <c r="S225" s="366"/>
      <c r="T225" s="366"/>
      <c r="U225" s="366"/>
    </row>
    <row r="226" spans="1:21" ht="30.75" customHeight="1" thickBot="1" x14ac:dyDescent="0.4">
      <c r="A226" s="30">
        <f>A213+1</f>
        <v>17</v>
      </c>
      <c r="B226" s="178">
        <v>45292</v>
      </c>
      <c r="C226" s="178"/>
      <c r="D226" s="178"/>
      <c r="E226" s="178"/>
      <c r="F226" s="178">
        <f>B226+1</f>
        <v>45293</v>
      </c>
      <c r="G226" s="178"/>
      <c r="H226" s="178"/>
      <c r="I226" s="178"/>
      <c r="J226" s="178">
        <f>F226+1</f>
        <v>45294</v>
      </c>
      <c r="K226" s="178"/>
      <c r="L226" s="178"/>
      <c r="M226" s="178"/>
      <c r="N226" s="178">
        <f>J226+1</f>
        <v>45295</v>
      </c>
      <c r="O226" s="178"/>
      <c r="P226" s="178"/>
      <c r="Q226" s="178"/>
      <c r="R226" s="178">
        <f>N226+1</f>
        <v>45296</v>
      </c>
      <c r="S226" s="178"/>
      <c r="T226" s="178"/>
      <c r="U226" s="178"/>
    </row>
    <row r="227" spans="1:21" ht="26.25" customHeight="1" thickBot="1" x14ac:dyDescent="0.45">
      <c r="A227" s="59"/>
      <c r="B227" s="350"/>
      <c r="C227" s="350"/>
      <c r="D227" s="350"/>
      <c r="E227" s="350"/>
      <c r="F227" s="350"/>
      <c r="G227" s="350"/>
      <c r="H227" s="350"/>
      <c r="I227" s="350"/>
      <c r="J227" s="350"/>
      <c r="K227" s="350"/>
      <c r="L227" s="350"/>
      <c r="M227" s="350"/>
      <c r="N227" s="350"/>
      <c r="O227" s="350"/>
      <c r="P227" s="350"/>
      <c r="Q227" s="350"/>
      <c r="R227" s="350"/>
      <c r="S227" s="350"/>
      <c r="T227" s="350"/>
      <c r="U227" s="350"/>
    </row>
    <row r="228" spans="1:21" ht="30" customHeight="1" thickBot="1" x14ac:dyDescent="0.4">
      <c r="A228" s="30">
        <f>A226+1</f>
        <v>18</v>
      </c>
      <c r="B228" s="178">
        <f>B226+7</f>
        <v>45299</v>
      </c>
      <c r="C228" s="178"/>
      <c r="D228" s="178"/>
      <c r="E228" s="178"/>
      <c r="F228" s="178">
        <f>B228+1</f>
        <v>45300</v>
      </c>
      <c r="G228" s="178"/>
      <c r="H228" s="178"/>
      <c r="I228" s="178"/>
      <c r="J228" s="349">
        <f>F228+1</f>
        <v>45301</v>
      </c>
      <c r="K228" s="349"/>
      <c r="L228" s="349"/>
      <c r="M228" s="349"/>
      <c r="N228" s="349">
        <f>J228+1</f>
        <v>45302</v>
      </c>
      <c r="O228" s="349"/>
      <c r="P228" s="349"/>
      <c r="Q228" s="349"/>
      <c r="R228" s="349">
        <f>N228+1</f>
        <v>45303</v>
      </c>
      <c r="S228" s="349"/>
      <c r="T228" s="349"/>
      <c r="U228" s="349"/>
    </row>
    <row r="229" spans="1:21" ht="30.75" customHeight="1" thickBot="1" x14ac:dyDescent="0.4">
      <c r="A229" s="24" t="s">
        <v>150</v>
      </c>
      <c r="B229" s="352"/>
      <c r="C229" s="352"/>
      <c r="D229" s="352"/>
      <c r="E229" s="352"/>
      <c r="F229" s="351"/>
      <c r="G229" s="351"/>
      <c r="H229" s="351"/>
      <c r="I229" s="351"/>
      <c r="J229" s="353" t="s">
        <v>135</v>
      </c>
      <c r="K229" s="353"/>
      <c r="L229" s="353"/>
      <c r="M229" s="353"/>
      <c r="N229" s="351"/>
      <c r="O229" s="351"/>
      <c r="P229" s="351"/>
      <c r="Q229" s="351"/>
      <c r="R229" s="354" t="s">
        <v>133</v>
      </c>
      <c r="S229" s="355"/>
      <c r="T229" s="355"/>
      <c r="U229" s="355"/>
    </row>
    <row r="230" spans="1:21" ht="30.75" customHeight="1" thickBot="1" x14ac:dyDescent="0.4">
      <c r="A230" s="25" t="s">
        <v>151</v>
      </c>
      <c r="B230" s="356" t="s">
        <v>128</v>
      </c>
      <c r="C230" s="356"/>
      <c r="D230" s="356"/>
      <c r="E230" s="356"/>
      <c r="F230" s="351"/>
      <c r="G230" s="351"/>
      <c r="H230" s="351"/>
      <c r="I230" s="351"/>
      <c r="J230" s="353"/>
      <c r="K230" s="353"/>
      <c r="L230" s="353"/>
      <c r="M230" s="353"/>
      <c r="N230" s="351"/>
      <c r="O230" s="351"/>
      <c r="P230" s="351"/>
      <c r="Q230" s="351"/>
      <c r="R230" s="355"/>
      <c r="S230" s="355"/>
      <c r="T230" s="355"/>
      <c r="U230" s="355"/>
    </row>
    <row r="231" spans="1:21" ht="29.25" customHeight="1" thickBot="1" x14ac:dyDescent="0.4">
      <c r="A231" s="25" t="s">
        <v>152</v>
      </c>
      <c r="B231" s="356"/>
      <c r="C231" s="356"/>
      <c r="D231" s="356"/>
      <c r="E231" s="356"/>
      <c r="F231" s="351"/>
      <c r="G231" s="351"/>
      <c r="H231" s="351"/>
      <c r="I231" s="351"/>
      <c r="J231" s="353"/>
      <c r="K231" s="353"/>
      <c r="L231" s="353"/>
      <c r="M231" s="353"/>
      <c r="N231" s="351"/>
      <c r="O231" s="351"/>
      <c r="P231" s="351"/>
      <c r="Q231" s="351"/>
      <c r="R231" s="355"/>
      <c r="S231" s="355"/>
      <c r="T231" s="355"/>
      <c r="U231" s="355"/>
    </row>
    <row r="232" spans="1:21" ht="29.25" customHeight="1" thickBot="1" x14ac:dyDescent="0.4">
      <c r="A232" s="25" t="s">
        <v>153</v>
      </c>
      <c r="B232" s="356"/>
      <c r="C232" s="356"/>
      <c r="D232" s="356"/>
      <c r="E232" s="356"/>
      <c r="F232" s="351"/>
      <c r="G232" s="351"/>
      <c r="H232" s="351"/>
      <c r="I232" s="351"/>
      <c r="J232" s="353"/>
      <c r="K232" s="353"/>
      <c r="L232" s="353"/>
      <c r="M232" s="353"/>
      <c r="N232" s="351"/>
      <c r="O232" s="351"/>
      <c r="P232" s="351"/>
      <c r="Q232" s="351"/>
      <c r="R232" s="355"/>
      <c r="S232" s="355"/>
      <c r="T232" s="355"/>
      <c r="U232" s="355"/>
    </row>
    <row r="233" spans="1:21" ht="31.5" customHeight="1" thickBot="1" x14ac:dyDescent="0.4">
      <c r="A233" s="25" t="s">
        <v>48</v>
      </c>
      <c r="B233" s="132"/>
      <c r="C233" s="132"/>
      <c r="D233" s="132"/>
      <c r="E233" s="132"/>
      <c r="F233" s="351"/>
      <c r="G233" s="351"/>
      <c r="H233" s="351"/>
      <c r="I233" s="351"/>
      <c r="J233" s="353"/>
      <c r="K233" s="353"/>
      <c r="L233" s="353"/>
      <c r="M233" s="353"/>
      <c r="N233" s="351"/>
      <c r="O233" s="351"/>
      <c r="P233" s="351"/>
      <c r="Q233" s="351"/>
      <c r="R233" s="355"/>
      <c r="S233" s="355"/>
      <c r="T233" s="355"/>
      <c r="U233" s="355"/>
    </row>
    <row r="234" spans="1:21" ht="30.75" customHeight="1" thickBot="1" x14ac:dyDescent="0.4">
      <c r="A234" s="25" t="s">
        <v>154</v>
      </c>
      <c r="B234" s="133"/>
      <c r="C234" s="133"/>
      <c r="D234" s="133"/>
      <c r="E234" s="133"/>
      <c r="F234" s="351"/>
      <c r="G234" s="351"/>
      <c r="H234" s="351"/>
      <c r="I234" s="351"/>
      <c r="J234" s="353"/>
      <c r="K234" s="353"/>
      <c r="L234" s="353"/>
      <c r="M234" s="353"/>
      <c r="N234" s="351"/>
      <c r="O234" s="351"/>
      <c r="P234" s="351"/>
      <c r="Q234" s="351"/>
      <c r="R234" s="355"/>
      <c r="S234" s="355"/>
      <c r="T234" s="355"/>
      <c r="U234" s="355"/>
    </row>
    <row r="235" spans="1:21" ht="30.75" customHeight="1" thickBot="1" x14ac:dyDescent="0.4">
      <c r="A235" s="25" t="s">
        <v>155</v>
      </c>
      <c r="B235" s="131"/>
      <c r="C235" s="131"/>
      <c r="D235" s="131"/>
      <c r="E235" s="131"/>
      <c r="F235" s="351"/>
      <c r="G235" s="351"/>
      <c r="H235" s="351"/>
      <c r="I235" s="351"/>
      <c r="J235" s="353"/>
      <c r="K235" s="353"/>
      <c r="L235" s="353"/>
      <c r="M235" s="353"/>
      <c r="N235" s="351"/>
      <c r="O235" s="351"/>
      <c r="P235" s="351"/>
      <c r="Q235" s="351"/>
      <c r="R235" s="355"/>
      <c r="S235" s="355"/>
      <c r="T235" s="355"/>
      <c r="U235" s="355"/>
    </row>
    <row r="236" spans="1:21" ht="30.75" customHeight="1" thickBot="1" x14ac:dyDescent="0.4">
      <c r="A236" s="25" t="s">
        <v>164</v>
      </c>
      <c r="B236" s="134" t="s">
        <v>129</v>
      </c>
      <c r="C236" s="134"/>
      <c r="D236" s="134"/>
      <c r="E236" s="134"/>
      <c r="F236" s="351"/>
      <c r="G236" s="351"/>
      <c r="H236" s="351"/>
      <c r="I236" s="351"/>
      <c r="J236" s="353"/>
      <c r="K236" s="353"/>
      <c r="L236" s="353"/>
      <c r="M236" s="353"/>
      <c r="N236" s="351"/>
      <c r="O236" s="351"/>
      <c r="P236" s="351"/>
      <c r="Q236" s="351"/>
      <c r="R236" s="355"/>
      <c r="S236" s="355"/>
      <c r="T236" s="355"/>
      <c r="U236" s="355"/>
    </row>
    <row r="237" spans="1:21" ht="31.5" customHeight="1" thickBot="1" x14ac:dyDescent="0.4">
      <c r="A237" s="25" t="s">
        <v>156</v>
      </c>
      <c r="B237" s="134"/>
      <c r="C237" s="134"/>
      <c r="D237" s="134"/>
      <c r="E237" s="134"/>
      <c r="F237" s="351"/>
      <c r="G237" s="351"/>
      <c r="H237" s="351"/>
      <c r="I237" s="351"/>
      <c r="J237" s="353"/>
      <c r="K237" s="353"/>
      <c r="L237" s="353"/>
      <c r="M237" s="353"/>
      <c r="N237" s="351"/>
      <c r="O237" s="351"/>
      <c r="P237" s="351"/>
      <c r="Q237" s="351"/>
      <c r="R237" s="355"/>
      <c r="S237" s="355"/>
      <c r="T237" s="355"/>
      <c r="U237" s="355"/>
    </row>
    <row r="238" spans="1:21" ht="33" customHeight="1" thickBot="1" x14ac:dyDescent="0.4">
      <c r="A238" s="25" t="s">
        <v>157</v>
      </c>
      <c r="B238" s="134"/>
      <c r="C238" s="134"/>
      <c r="D238" s="134"/>
      <c r="E238" s="134"/>
      <c r="F238" s="351"/>
      <c r="G238" s="351"/>
      <c r="H238" s="351"/>
      <c r="I238" s="351"/>
      <c r="J238" s="353"/>
      <c r="K238" s="353"/>
      <c r="L238" s="353"/>
      <c r="M238" s="353"/>
      <c r="N238" s="351"/>
      <c r="O238" s="351"/>
      <c r="P238" s="351"/>
      <c r="Q238" s="351"/>
      <c r="R238" s="355"/>
      <c r="S238" s="355"/>
      <c r="T238" s="355"/>
      <c r="U238" s="355"/>
    </row>
    <row r="239" spans="1:21" ht="25.5" customHeight="1" thickBot="1" x14ac:dyDescent="0.4">
      <c r="A239" s="31" t="s">
        <v>158</v>
      </c>
      <c r="B239" s="135"/>
      <c r="C239" s="135"/>
      <c r="D239" s="135"/>
      <c r="E239" s="135"/>
      <c r="F239" s="351"/>
      <c r="G239" s="351"/>
      <c r="H239" s="351"/>
      <c r="I239" s="351"/>
      <c r="J239" s="353"/>
      <c r="K239" s="353"/>
      <c r="L239" s="353"/>
      <c r="M239" s="353"/>
      <c r="N239" s="351"/>
      <c r="O239" s="351"/>
      <c r="P239" s="351"/>
      <c r="Q239" s="351"/>
      <c r="R239" s="355"/>
      <c r="S239" s="355"/>
      <c r="T239" s="355"/>
      <c r="U239" s="355"/>
    </row>
    <row r="240" spans="1:21" ht="29.25" customHeight="1" thickBot="1" x14ac:dyDescent="0.4">
      <c r="A240" s="61" t="s">
        <v>126</v>
      </c>
      <c r="B240" s="347">
        <f>B228+7</f>
        <v>45306</v>
      </c>
      <c r="C240" s="347"/>
      <c r="D240" s="347"/>
      <c r="E240" s="347"/>
      <c r="F240" s="347">
        <f>B240+1</f>
        <v>45307</v>
      </c>
      <c r="G240" s="347"/>
      <c r="H240" s="347"/>
      <c r="I240" s="347"/>
      <c r="J240" s="347">
        <f>F240+1</f>
        <v>45308</v>
      </c>
      <c r="K240" s="347"/>
      <c r="L240" s="347"/>
      <c r="M240" s="347"/>
      <c r="N240" s="347">
        <f>J240+1</f>
        <v>45309</v>
      </c>
      <c r="O240" s="347"/>
      <c r="P240" s="347"/>
      <c r="Q240" s="347"/>
      <c r="R240" s="347">
        <f>N240+1</f>
        <v>45310</v>
      </c>
      <c r="S240" s="347"/>
      <c r="T240" s="347"/>
      <c r="U240" s="347"/>
    </row>
    <row r="241" spans="1:21" ht="30" customHeight="1" thickBot="1" x14ac:dyDescent="0.4">
      <c r="A241" s="62"/>
      <c r="B241" s="82" t="s">
        <v>134</v>
      </c>
      <c r="C241" s="82"/>
      <c r="D241" s="82"/>
      <c r="E241" s="82"/>
      <c r="F241" s="82" t="s">
        <v>136</v>
      </c>
      <c r="G241" s="82"/>
      <c r="H241" s="82"/>
      <c r="I241" s="82"/>
      <c r="J241" s="82" t="s">
        <v>137</v>
      </c>
      <c r="K241" s="82"/>
      <c r="L241" s="82"/>
      <c r="M241" s="82"/>
      <c r="N241" s="153"/>
      <c r="O241" s="153"/>
      <c r="P241" s="153"/>
      <c r="Q241" s="153"/>
      <c r="R241" s="126" t="s">
        <v>138</v>
      </c>
      <c r="S241" s="126"/>
      <c r="T241" s="126"/>
      <c r="U241" s="126"/>
    </row>
    <row r="242" spans="1:21" ht="31.5" customHeight="1" thickBot="1" x14ac:dyDescent="0.4">
      <c r="A242" s="61" t="s">
        <v>126</v>
      </c>
      <c r="B242" s="347">
        <f>B240+7</f>
        <v>45313</v>
      </c>
      <c r="C242" s="347"/>
      <c r="D242" s="347"/>
      <c r="E242" s="347"/>
      <c r="F242" s="347">
        <f>B242+1</f>
        <v>45314</v>
      </c>
      <c r="G242" s="347"/>
      <c r="H242" s="347"/>
      <c r="I242" s="347"/>
      <c r="J242" s="347">
        <f>F242+1</f>
        <v>45315</v>
      </c>
      <c r="K242" s="347"/>
      <c r="L242" s="347"/>
      <c r="M242" s="347"/>
      <c r="N242" s="347">
        <f>J242+1</f>
        <v>45316</v>
      </c>
      <c r="O242" s="347"/>
      <c r="P242" s="347"/>
      <c r="Q242" s="347"/>
      <c r="R242" s="347">
        <f>N242+1</f>
        <v>45317</v>
      </c>
      <c r="S242" s="347"/>
      <c r="T242" s="347"/>
      <c r="U242" s="347"/>
    </row>
    <row r="243" spans="1:21" ht="66" customHeight="1" thickBot="1" x14ac:dyDescent="0.4">
      <c r="A243" s="62"/>
      <c r="B243" s="82" t="s">
        <v>20</v>
      </c>
      <c r="C243" s="82"/>
      <c r="D243" s="82"/>
      <c r="E243" s="82"/>
      <c r="F243" s="82" t="s">
        <v>139</v>
      </c>
      <c r="G243" s="82"/>
      <c r="H243" s="82"/>
      <c r="I243" s="82"/>
      <c r="J243" s="82" t="s">
        <v>140</v>
      </c>
      <c r="K243" s="82"/>
      <c r="L243" s="82"/>
      <c r="M243" s="82"/>
      <c r="N243" s="153"/>
      <c r="O243" s="153"/>
      <c r="P243" s="153"/>
      <c r="Q243" s="153"/>
      <c r="R243" s="154" t="s">
        <v>141</v>
      </c>
      <c r="S243" s="152"/>
      <c r="T243" s="152"/>
      <c r="U243" s="152"/>
    </row>
    <row r="244" spans="1:21" ht="30.75" customHeight="1" thickBot="1" x14ac:dyDescent="0.4">
      <c r="A244" s="63" t="s">
        <v>43</v>
      </c>
      <c r="B244" s="120" t="s">
        <v>124</v>
      </c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2"/>
    </row>
    <row r="245" spans="1:21" ht="34.5" customHeight="1" thickBot="1" x14ac:dyDescent="0.4">
      <c r="A245" s="64" t="s">
        <v>46</v>
      </c>
      <c r="B245" s="123">
        <v>45460</v>
      </c>
      <c r="C245" s="123"/>
      <c r="D245" s="123"/>
      <c r="E245" s="123"/>
      <c r="F245" s="83">
        <f>B245+1</f>
        <v>45461</v>
      </c>
      <c r="G245" s="83"/>
      <c r="H245" s="83"/>
      <c r="I245" s="83"/>
      <c r="J245" s="83">
        <f>F245+1</f>
        <v>45462</v>
      </c>
      <c r="K245" s="83"/>
      <c r="L245" s="83"/>
      <c r="M245" s="83"/>
      <c r="N245" s="83">
        <f>J245+1</f>
        <v>45463</v>
      </c>
      <c r="O245" s="83"/>
      <c r="P245" s="83"/>
      <c r="Q245" s="83"/>
      <c r="R245" s="83">
        <f>N245+1</f>
        <v>45464</v>
      </c>
      <c r="S245" s="83"/>
      <c r="T245" s="83"/>
      <c r="U245" s="83"/>
    </row>
    <row r="246" spans="1:21" ht="30.75" customHeight="1" thickBot="1" x14ac:dyDescent="0.45">
      <c r="A246" s="62"/>
      <c r="B246" s="124"/>
      <c r="C246" s="124"/>
      <c r="D246" s="124"/>
      <c r="E246" s="124"/>
      <c r="F246" s="125" t="s">
        <v>44</v>
      </c>
      <c r="G246" s="125"/>
      <c r="H246" s="125"/>
      <c r="I246" s="125"/>
      <c r="J246" s="136" t="s">
        <v>139</v>
      </c>
      <c r="K246" s="136"/>
      <c r="L246" s="136"/>
      <c r="M246" s="136"/>
      <c r="N246" s="137"/>
      <c r="O246" s="137"/>
      <c r="P246" s="137"/>
      <c r="Q246" s="137"/>
      <c r="R246" s="126" t="s">
        <v>137</v>
      </c>
      <c r="S246" s="127"/>
      <c r="T246" s="127"/>
      <c r="U246" s="127"/>
    </row>
    <row r="247" spans="1:21" ht="31.5" customHeight="1" thickBot="1" x14ac:dyDescent="0.4">
      <c r="A247" s="64" t="s">
        <v>46</v>
      </c>
      <c r="B247" s="83">
        <f>B245+7</f>
        <v>45467</v>
      </c>
      <c r="C247" s="83"/>
      <c r="D247" s="83"/>
      <c r="E247" s="83"/>
      <c r="F247" s="83">
        <f>B247+1</f>
        <v>45468</v>
      </c>
      <c r="G247" s="83"/>
      <c r="H247" s="83"/>
      <c r="I247" s="83"/>
      <c r="J247" s="83">
        <f>F247+1</f>
        <v>45469</v>
      </c>
      <c r="K247" s="83"/>
      <c r="L247" s="83"/>
      <c r="M247" s="83"/>
      <c r="N247" s="83">
        <f>J247+1</f>
        <v>45470</v>
      </c>
      <c r="O247" s="83"/>
      <c r="P247" s="83"/>
      <c r="Q247" s="83"/>
      <c r="R247" s="83">
        <f>N247+1</f>
        <v>45471</v>
      </c>
      <c r="S247" s="83"/>
      <c r="T247" s="83"/>
      <c r="U247" s="83"/>
    </row>
    <row r="248" spans="1:21" ht="30.75" customHeight="1" thickBot="1" x14ac:dyDescent="0.45">
      <c r="A248" s="62"/>
      <c r="B248" s="348" t="s">
        <v>127</v>
      </c>
      <c r="C248" s="348"/>
      <c r="D248" s="348"/>
      <c r="E248" s="348"/>
      <c r="F248" s="82" t="s">
        <v>13</v>
      </c>
      <c r="G248" s="82"/>
      <c r="H248" s="82"/>
      <c r="I248" s="82"/>
      <c r="J248" s="124"/>
      <c r="K248" s="124"/>
      <c r="L248" s="124"/>
      <c r="M248" s="124"/>
      <c r="N248" s="126" t="s">
        <v>138</v>
      </c>
      <c r="O248" s="126"/>
      <c r="P248" s="126"/>
      <c r="Q248" s="126"/>
      <c r="R248" s="82" t="s">
        <v>136</v>
      </c>
      <c r="S248" s="82"/>
      <c r="T248" s="82"/>
      <c r="U248" s="82"/>
    </row>
    <row r="249" spans="1:21" ht="31.5" customHeight="1" thickBot="1" x14ac:dyDescent="0.4">
      <c r="A249" s="64" t="s">
        <v>46</v>
      </c>
      <c r="B249" s="83">
        <f>B247+7</f>
        <v>45474</v>
      </c>
      <c r="C249" s="83"/>
      <c r="D249" s="83"/>
      <c r="E249" s="83"/>
      <c r="F249" s="83">
        <f>B249+1</f>
        <v>45475</v>
      </c>
      <c r="G249" s="83"/>
      <c r="H249" s="83"/>
      <c r="I249" s="83"/>
      <c r="J249" s="83">
        <f>F249+1</f>
        <v>45476</v>
      </c>
      <c r="K249" s="83"/>
      <c r="L249" s="83"/>
      <c r="M249" s="83"/>
      <c r="N249" s="83">
        <f>J249+1</f>
        <v>45477</v>
      </c>
      <c r="O249" s="83"/>
      <c r="P249" s="83"/>
      <c r="Q249" s="83"/>
      <c r="R249" s="83">
        <f>N249+1</f>
        <v>45478</v>
      </c>
      <c r="S249" s="83"/>
      <c r="T249" s="83"/>
      <c r="U249" s="83"/>
    </row>
    <row r="250" spans="1:21" ht="33.75" customHeight="1" thickBot="1" x14ac:dyDescent="0.4">
      <c r="A250" s="62"/>
      <c r="B250" s="152" t="s">
        <v>14</v>
      </c>
      <c r="C250" s="152"/>
      <c r="D250" s="152"/>
      <c r="E250" s="152"/>
      <c r="F250" s="82" t="s">
        <v>20</v>
      </c>
      <c r="G250" s="82"/>
      <c r="H250" s="82"/>
      <c r="I250" s="82"/>
      <c r="J250" s="153"/>
      <c r="K250" s="153"/>
      <c r="L250" s="153"/>
      <c r="M250" s="153"/>
      <c r="N250" s="80"/>
      <c r="O250" s="81"/>
      <c r="P250" s="81"/>
      <c r="Q250" s="81"/>
      <c r="R250" s="82" t="s">
        <v>134</v>
      </c>
      <c r="S250" s="82"/>
      <c r="T250" s="82"/>
      <c r="U250" s="82"/>
    </row>
    <row r="251" spans="1:21" ht="30.75" customHeight="1" thickBot="1" x14ac:dyDescent="0.4">
      <c r="A251" s="64" t="s">
        <v>46</v>
      </c>
      <c r="B251" s="83">
        <f>B249+7</f>
        <v>45481</v>
      </c>
      <c r="C251" s="83"/>
      <c r="D251" s="83"/>
      <c r="E251" s="83"/>
      <c r="F251" s="83">
        <f>B251+1</f>
        <v>45482</v>
      </c>
      <c r="G251" s="83"/>
      <c r="H251" s="83"/>
      <c r="I251" s="83"/>
      <c r="J251" s="83">
        <f>F251+1</f>
        <v>45483</v>
      </c>
      <c r="K251" s="83"/>
      <c r="L251" s="83"/>
      <c r="M251" s="83"/>
      <c r="N251" s="83">
        <f>J251+1</f>
        <v>45484</v>
      </c>
      <c r="O251" s="83"/>
      <c r="P251" s="83"/>
      <c r="Q251" s="83"/>
      <c r="R251" s="83">
        <f>N251+1</f>
        <v>45485</v>
      </c>
      <c r="S251" s="83"/>
      <c r="T251" s="83"/>
      <c r="U251" s="83"/>
    </row>
    <row r="252" spans="1:21" ht="31.5" customHeight="1" thickBot="1" x14ac:dyDescent="0.45">
      <c r="A252" s="62"/>
      <c r="B252" s="82" t="s">
        <v>133</v>
      </c>
      <c r="C252" s="82"/>
      <c r="D252" s="82"/>
      <c r="E252" s="82"/>
      <c r="F252" s="82" t="s">
        <v>140</v>
      </c>
      <c r="G252" s="82"/>
      <c r="H252" s="82"/>
      <c r="I252" s="82"/>
      <c r="J252" s="150" t="s">
        <v>45</v>
      </c>
      <c r="K252" s="151"/>
      <c r="L252" s="151"/>
      <c r="M252" s="151"/>
      <c r="N252" s="80"/>
      <c r="O252" s="81"/>
      <c r="P252" s="81"/>
      <c r="Q252" s="81"/>
      <c r="R252" s="137"/>
      <c r="S252" s="137"/>
      <c r="T252" s="137"/>
      <c r="U252" s="137"/>
    </row>
    <row r="253" spans="1:21" ht="30.75" customHeight="1" thickBot="1" x14ac:dyDescent="0.4">
      <c r="A253" s="60" t="s">
        <v>43</v>
      </c>
      <c r="B253" s="344" t="s">
        <v>125</v>
      </c>
      <c r="C253" s="345"/>
      <c r="D253" s="345"/>
      <c r="E253" s="345"/>
      <c r="F253" s="345"/>
      <c r="G253" s="345"/>
      <c r="H253" s="345"/>
      <c r="I253" s="345"/>
      <c r="J253" s="345"/>
      <c r="K253" s="345"/>
      <c r="L253" s="345"/>
      <c r="M253" s="345"/>
      <c r="N253" s="345"/>
      <c r="O253" s="345"/>
      <c r="P253" s="345"/>
      <c r="Q253" s="345"/>
      <c r="R253" s="345"/>
      <c r="S253" s="345"/>
      <c r="T253" s="345"/>
      <c r="U253" s="346"/>
    </row>
  </sheetData>
  <mergeCells count="1018">
    <mergeCell ref="J66:M77"/>
    <mergeCell ref="N90:Q90"/>
    <mergeCell ref="P187:Q188"/>
    <mergeCell ref="B115:E115"/>
    <mergeCell ref="F115:G115"/>
    <mergeCell ref="N115:Q115"/>
    <mergeCell ref="S111:S115"/>
    <mergeCell ref="T115:U115"/>
    <mergeCell ref="N86:O87"/>
    <mergeCell ref="R96:U96"/>
    <mergeCell ref="T99:U99"/>
    <mergeCell ref="J187:K188"/>
    <mergeCell ref="L187:M188"/>
    <mergeCell ref="N192:Q192"/>
    <mergeCell ref="R207:U207"/>
    <mergeCell ref="B189:E189"/>
    <mergeCell ref="N189:Q189"/>
    <mergeCell ref="F201:I201"/>
    <mergeCell ref="L185:M186"/>
    <mergeCell ref="B180:E180"/>
    <mergeCell ref="J180:M180"/>
    <mergeCell ref="B179:E179"/>
    <mergeCell ref="F179:I179"/>
    <mergeCell ref="J179:M179"/>
    <mergeCell ref="T185:U188"/>
    <mergeCell ref="R77:U77"/>
    <mergeCell ref="F77:G77"/>
    <mergeCell ref="J83:M83"/>
    <mergeCell ref="N83:Q83"/>
    <mergeCell ref="R83:U83"/>
    <mergeCell ref="N77:Q77"/>
    <mergeCell ref="B163:E163"/>
    <mergeCell ref="R84:U84"/>
    <mergeCell ref="R92:U92"/>
    <mergeCell ref="B77:E77"/>
    <mergeCell ref="R93:U93"/>
    <mergeCell ref="F92:I92"/>
    <mergeCell ref="B95:E95"/>
    <mergeCell ref="F95:I95"/>
    <mergeCell ref="R206:U206"/>
    <mergeCell ref="P86:Q87"/>
    <mergeCell ref="B91:E91"/>
    <mergeCell ref="S86:S90"/>
    <mergeCell ref="T90:U90"/>
    <mergeCell ref="B187:E187"/>
    <mergeCell ref="J163:K164"/>
    <mergeCell ref="L163:M164"/>
    <mergeCell ref="B192:E192"/>
    <mergeCell ref="B191:E191"/>
    <mergeCell ref="N161:O162"/>
    <mergeCell ref="P161:Q162"/>
    <mergeCell ref="R179:U179"/>
    <mergeCell ref="N177:Q177"/>
    <mergeCell ref="I173:I176"/>
    <mergeCell ref="J173:K174"/>
    <mergeCell ref="L173:M174"/>
    <mergeCell ref="N173:O176"/>
    <mergeCell ref="R173:R176"/>
    <mergeCell ref="S173:S176"/>
    <mergeCell ref="T173:U176"/>
    <mergeCell ref="J84:M84"/>
    <mergeCell ref="N84:Q84"/>
    <mergeCell ref="J201:M201"/>
    <mergeCell ref="B181:E181"/>
    <mergeCell ref="R208:U208"/>
    <mergeCell ref="N42:Q42"/>
    <mergeCell ref="B43:E43"/>
    <mergeCell ref="B85:E85"/>
    <mergeCell ref="F85:I85"/>
    <mergeCell ref="J85:M85"/>
    <mergeCell ref="N85:Q85"/>
    <mergeCell ref="R85:U85"/>
    <mergeCell ref="N166:Q166"/>
    <mergeCell ref="F161:G164"/>
    <mergeCell ref="L161:M162"/>
    <mergeCell ref="N124:O125"/>
    <mergeCell ref="T124:U125"/>
    <mergeCell ref="B52:E52"/>
    <mergeCell ref="F52:I52"/>
    <mergeCell ref="J52:M52"/>
    <mergeCell ref="N48:N52"/>
    <mergeCell ref="R42:U42"/>
    <mergeCell ref="F166:I166"/>
    <mergeCell ref="H73:H77"/>
    <mergeCell ref="N82:Q82"/>
    <mergeCell ref="B76:E76"/>
    <mergeCell ref="F81:I81"/>
    <mergeCell ref="P73:Q76"/>
    <mergeCell ref="B79:E79"/>
    <mergeCell ref="F79:I79"/>
    <mergeCell ref="B80:E80"/>
    <mergeCell ref="F80:I80"/>
    <mergeCell ref="J78:M78"/>
    <mergeCell ref="B84:E84"/>
    <mergeCell ref="F84:I84"/>
    <mergeCell ref="N78:Q78"/>
    <mergeCell ref="B166:E166"/>
    <mergeCell ref="B185:E185"/>
    <mergeCell ref="R167:U167"/>
    <mergeCell ref="B168:E168"/>
    <mergeCell ref="F168:I168"/>
    <mergeCell ref="J168:M168"/>
    <mergeCell ref="N168:Q168"/>
    <mergeCell ref="R201:U201"/>
    <mergeCell ref="P209:Q210"/>
    <mergeCell ref="R209:R212"/>
    <mergeCell ref="T209:U212"/>
    <mergeCell ref="B210:E210"/>
    <mergeCell ref="B211:E211"/>
    <mergeCell ref="J211:K212"/>
    <mergeCell ref="N211:O212"/>
    <mergeCell ref="P211:Q212"/>
    <mergeCell ref="B212:E212"/>
    <mergeCell ref="B209:E209"/>
    <mergeCell ref="B208:E208"/>
    <mergeCell ref="F208:I208"/>
    <mergeCell ref="B201:E201"/>
    <mergeCell ref="B202:E202"/>
    <mergeCell ref="F202:I202"/>
    <mergeCell ref="J202:M202"/>
    <mergeCell ref="N204:Q204"/>
    <mergeCell ref="R205:U205"/>
    <mergeCell ref="B207:E207"/>
    <mergeCell ref="F207:I207"/>
    <mergeCell ref="J204:M204"/>
    <mergeCell ref="R204:U204"/>
    <mergeCell ref="B203:E203"/>
    <mergeCell ref="B183:E183"/>
    <mergeCell ref="F183:I183"/>
    <mergeCell ref="J183:M183"/>
    <mergeCell ref="N183:Q183"/>
    <mergeCell ref="R189:U189"/>
    <mergeCell ref="N193:Q193"/>
    <mergeCell ref="F178:I178"/>
    <mergeCell ref="J178:M178"/>
    <mergeCell ref="L22:L23"/>
    <mergeCell ref="M22:M23"/>
    <mergeCell ref="N22:N23"/>
    <mergeCell ref="O22:O23"/>
    <mergeCell ref="P22:U23"/>
    <mergeCell ref="R73:S76"/>
    <mergeCell ref="T73:U76"/>
    <mergeCell ref="R181:U181"/>
    <mergeCell ref="R70:U70"/>
    <mergeCell ref="B41:E41"/>
    <mergeCell ref="F41:I41"/>
    <mergeCell ref="J41:M41"/>
    <mergeCell ref="N41:Q41"/>
    <mergeCell ref="B42:E42"/>
    <mergeCell ref="F42:I42"/>
    <mergeCell ref="J42:M42"/>
    <mergeCell ref="N185:O186"/>
    <mergeCell ref="F185:G188"/>
    <mergeCell ref="B186:E186"/>
    <mergeCell ref="R161:R164"/>
    <mergeCell ref="T161:U164"/>
    <mergeCell ref="B162:E162"/>
    <mergeCell ref="B161:E161"/>
    <mergeCell ref="J181:M181"/>
    <mergeCell ref="B174:E174"/>
    <mergeCell ref="B173:E173"/>
    <mergeCell ref="H173:H176"/>
    <mergeCell ref="B175:E175"/>
    <mergeCell ref="B176:E176"/>
    <mergeCell ref="B177:E177"/>
    <mergeCell ref="F177:I177"/>
    <mergeCell ref="J177:M177"/>
    <mergeCell ref="N172:Q172"/>
    <mergeCell ref="R170:U170"/>
    <mergeCell ref="R172:U172"/>
    <mergeCell ref="N178:Q178"/>
    <mergeCell ref="P173:Q176"/>
    <mergeCell ref="R171:U171"/>
    <mergeCell ref="R178:U178"/>
    <mergeCell ref="R180:U180"/>
    <mergeCell ref="N171:Q171"/>
    <mergeCell ref="R177:U177"/>
    <mergeCell ref="B178:E178"/>
    <mergeCell ref="R183:U183"/>
    <mergeCell ref="R184:U184"/>
    <mergeCell ref="B182:E182"/>
    <mergeCell ref="V130:V133"/>
    <mergeCell ref="B193:E193"/>
    <mergeCell ref="R168:U168"/>
    <mergeCell ref="F169:I169"/>
    <mergeCell ref="J169:M169"/>
    <mergeCell ref="N169:Q169"/>
    <mergeCell ref="R169:U169"/>
    <mergeCell ref="J175:K176"/>
    <mergeCell ref="L175:M176"/>
    <mergeCell ref="B190:E190"/>
    <mergeCell ref="N180:Q180"/>
    <mergeCell ref="F180:I180"/>
    <mergeCell ref="N187:O188"/>
    <mergeCell ref="P185:Q186"/>
    <mergeCell ref="F181:I181"/>
    <mergeCell ref="N181:Q181"/>
    <mergeCell ref="F189:I189"/>
    <mergeCell ref="J189:M189"/>
    <mergeCell ref="R159:U159"/>
    <mergeCell ref="B169:E169"/>
    <mergeCell ref="S161:S164"/>
    <mergeCell ref="B159:E159"/>
    <mergeCell ref="F159:I159"/>
    <mergeCell ref="B188:E188"/>
    <mergeCell ref="R185:R188"/>
    <mergeCell ref="S185:S188"/>
    <mergeCell ref="J167:M167"/>
    <mergeCell ref="N167:Q167"/>
    <mergeCell ref="B167:E167"/>
    <mergeCell ref="J166:M166"/>
    <mergeCell ref="F173:G176"/>
    <mergeCell ref="P163:Q164"/>
    <mergeCell ref="B164:E164"/>
    <mergeCell ref="B165:E165"/>
    <mergeCell ref="B184:E184"/>
    <mergeCell ref="F184:I184"/>
    <mergeCell ref="J184:M184"/>
    <mergeCell ref="N184:Q184"/>
    <mergeCell ref="N163:O164"/>
    <mergeCell ref="F165:I165"/>
    <mergeCell ref="F221:I222"/>
    <mergeCell ref="B197:E197"/>
    <mergeCell ref="J165:M165"/>
    <mergeCell ref="N165:Q165"/>
    <mergeCell ref="B171:E171"/>
    <mergeCell ref="F167:I167"/>
    <mergeCell ref="N203:Q203"/>
    <mergeCell ref="F182:I182"/>
    <mergeCell ref="J182:M182"/>
    <mergeCell ref="N182:Q182"/>
    <mergeCell ref="J208:M208"/>
    <mergeCell ref="N208:Q208"/>
    <mergeCell ref="J206:M207"/>
    <mergeCell ref="N206:Q207"/>
    <mergeCell ref="J194:M194"/>
    <mergeCell ref="H185:H188"/>
    <mergeCell ref="I185:I188"/>
    <mergeCell ref="J185:K186"/>
    <mergeCell ref="F171:I171"/>
    <mergeCell ref="J171:M171"/>
    <mergeCell ref="N179:Q179"/>
    <mergeCell ref="R182:U182"/>
    <mergeCell ref="B170:E170"/>
    <mergeCell ref="B172:E172"/>
    <mergeCell ref="F170:I170"/>
    <mergeCell ref="F172:I172"/>
    <mergeCell ref="J172:M172"/>
    <mergeCell ref="J170:M170"/>
    <mergeCell ref="N170:Q170"/>
    <mergeCell ref="R157:U157"/>
    <mergeCell ref="R154:U154"/>
    <mergeCell ref="F149:G152"/>
    <mergeCell ref="H149:H152"/>
    <mergeCell ref="I149:I152"/>
    <mergeCell ref="J149:K150"/>
    <mergeCell ref="L149:M150"/>
    <mergeCell ref="N149:O152"/>
    <mergeCell ref="P149:Q152"/>
    <mergeCell ref="R149:R152"/>
    <mergeCell ref="S149:S152"/>
    <mergeCell ref="J157:M157"/>
    <mergeCell ref="N157:Q157"/>
    <mergeCell ref="B151:E151"/>
    <mergeCell ref="B156:E156"/>
    <mergeCell ref="F156:I156"/>
    <mergeCell ref="J155:M155"/>
    <mergeCell ref="J156:M156"/>
    <mergeCell ref="J151:K152"/>
    <mergeCell ref="L151:M152"/>
    <mergeCell ref="B152:E152"/>
    <mergeCell ref="B154:E154"/>
    <mergeCell ref="F154:I154"/>
    <mergeCell ref="B155:E155"/>
    <mergeCell ref="F155:I155"/>
    <mergeCell ref="B130:E130"/>
    <mergeCell ref="N130:Q130"/>
    <mergeCell ref="P137:Q138"/>
    <mergeCell ref="B131:E131"/>
    <mergeCell ref="N131:Q131"/>
    <mergeCell ref="N139:O140"/>
    <mergeCell ref="P139:Q140"/>
    <mergeCell ref="F133:I133"/>
    <mergeCell ref="F135:I135"/>
    <mergeCell ref="F137:G138"/>
    <mergeCell ref="H137:I138"/>
    <mergeCell ref="F139:G140"/>
    <mergeCell ref="H139:I140"/>
    <mergeCell ref="B134:E134"/>
    <mergeCell ref="B136:E136"/>
    <mergeCell ref="F136:I136"/>
    <mergeCell ref="F134:I134"/>
    <mergeCell ref="J134:M135"/>
    <mergeCell ref="J141:M141"/>
    <mergeCell ref="N141:Q141"/>
    <mergeCell ref="N133:Q133"/>
    <mergeCell ref="B142:E142"/>
    <mergeCell ref="F142:I142"/>
    <mergeCell ref="J142:M142"/>
    <mergeCell ref="B141:E141"/>
    <mergeCell ref="F131:I131"/>
    <mergeCell ref="F132:I132"/>
    <mergeCell ref="R143:U143"/>
    <mergeCell ref="B147:C147"/>
    <mergeCell ref="N153:Q153"/>
    <mergeCell ref="R153:U153"/>
    <mergeCell ref="F153:I153"/>
    <mergeCell ref="B145:E145"/>
    <mergeCell ref="F145:I145"/>
    <mergeCell ref="R144:U144"/>
    <mergeCell ref="R145:U145"/>
    <mergeCell ref="B146:E146"/>
    <mergeCell ref="F146:I146"/>
    <mergeCell ref="J146:M146"/>
    <mergeCell ref="R146:U146"/>
    <mergeCell ref="N145:Q146"/>
    <mergeCell ref="B143:E143"/>
    <mergeCell ref="F143:I143"/>
    <mergeCell ref="J143:M143"/>
    <mergeCell ref="B153:E153"/>
    <mergeCell ref="D147:E147"/>
    <mergeCell ref="J153:M153"/>
    <mergeCell ref="V104:V107"/>
    <mergeCell ref="A25:U25"/>
    <mergeCell ref="B26:E26"/>
    <mergeCell ref="F48:G51"/>
    <mergeCell ref="B72:E72"/>
    <mergeCell ref="F72:I72"/>
    <mergeCell ref="J60:M60"/>
    <mergeCell ref="N72:Q72"/>
    <mergeCell ref="R72:U72"/>
    <mergeCell ref="B70:E70"/>
    <mergeCell ref="F70:I70"/>
    <mergeCell ref="J58:M58"/>
    <mergeCell ref="N70:Q70"/>
    <mergeCell ref="J124:K125"/>
    <mergeCell ref="L124:M125"/>
    <mergeCell ref="T149:U152"/>
    <mergeCell ref="B150:E150"/>
    <mergeCell ref="B128:E128"/>
    <mergeCell ref="F128:G128"/>
    <mergeCell ref="H124:H128"/>
    <mergeCell ref="J128:M128"/>
    <mergeCell ref="N128:Q128"/>
    <mergeCell ref="R142:U142"/>
    <mergeCell ref="R131:U131"/>
    <mergeCell ref="R141:U141"/>
    <mergeCell ref="S137:S140"/>
    <mergeCell ref="T137:U140"/>
    <mergeCell ref="R133:U133"/>
    <mergeCell ref="D137:D140"/>
    <mergeCell ref="E137:E140"/>
    <mergeCell ref="N137:O138"/>
    <mergeCell ref="N26:Q26"/>
    <mergeCell ref="C17:G17"/>
    <mergeCell ref="L17:O17"/>
    <mergeCell ref="A18:A19"/>
    <mergeCell ref="B18:B19"/>
    <mergeCell ref="H17:I17"/>
    <mergeCell ref="H20:I21"/>
    <mergeCell ref="L14:M14"/>
    <mergeCell ref="A11:E11"/>
    <mergeCell ref="F11:I11"/>
    <mergeCell ref="N20:O21"/>
    <mergeCell ref="C18:G18"/>
    <mergeCell ref="H18:I18"/>
    <mergeCell ref="L18:O18"/>
    <mergeCell ref="C19:G19"/>
    <mergeCell ref="H19:I19"/>
    <mergeCell ref="L19:O19"/>
    <mergeCell ref="A13:E13"/>
    <mergeCell ref="F13:I13"/>
    <mergeCell ref="J13:K13"/>
    <mergeCell ref="L16:P16"/>
    <mergeCell ref="A5:E5"/>
    <mergeCell ref="F5:I5"/>
    <mergeCell ref="J5:K5"/>
    <mergeCell ref="L5:M5"/>
    <mergeCell ref="A6:E6"/>
    <mergeCell ref="F6:I6"/>
    <mergeCell ref="J6:K6"/>
    <mergeCell ref="A8:E8"/>
    <mergeCell ref="F8:I8"/>
    <mergeCell ref="J8:K8"/>
    <mergeCell ref="L8:M8"/>
    <mergeCell ref="L6:M6"/>
    <mergeCell ref="A7:E7"/>
    <mergeCell ref="F7:I7"/>
    <mergeCell ref="J7:K7"/>
    <mergeCell ref="L7:M7"/>
    <mergeCell ref="F1:V1"/>
    <mergeCell ref="F3:N3"/>
    <mergeCell ref="O3:S3"/>
    <mergeCell ref="T3:U3"/>
    <mergeCell ref="V3:V4"/>
    <mergeCell ref="A4:E4"/>
    <mergeCell ref="F4:I4"/>
    <mergeCell ref="J4:K4"/>
    <mergeCell ref="L4:M4"/>
    <mergeCell ref="R26:U26"/>
    <mergeCell ref="B27:E27"/>
    <mergeCell ref="F27:I27"/>
    <mergeCell ref="J27:M27"/>
    <mergeCell ref="N27:Q27"/>
    <mergeCell ref="R27:U27"/>
    <mergeCell ref="F26:I26"/>
    <mergeCell ref="J26:M26"/>
    <mergeCell ref="A9:E9"/>
    <mergeCell ref="L12:M12"/>
    <mergeCell ref="F9:I9"/>
    <mergeCell ref="J9:K9"/>
    <mergeCell ref="L9:M9"/>
    <mergeCell ref="A10:E10"/>
    <mergeCell ref="F10:I10"/>
    <mergeCell ref="J10:K10"/>
    <mergeCell ref="L10:M10"/>
    <mergeCell ref="A20:A21"/>
    <mergeCell ref="B20:B21"/>
    <mergeCell ref="C20:G21"/>
    <mergeCell ref="P20:U21"/>
    <mergeCell ref="J11:K11"/>
    <mergeCell ref="L11:M11"/>
    <mergeCell ref="A12:E12"/>
    <mergeCell ref="F12:I12"/>
    <mergeCell ref="J12:K12"/>
    <mergeCell ref="L20:M21"/>
    <mergeCell ref="L13:M13"/>
    <mergeCell ref="A14:E14"/>
    <mergeCell ref="F14:I14"/>
    <mergeCell ref="J14:K14"/>
    <mergeCell ref="A15:V15"/>
    <mergeCell ref="R28:U38"/>
    <mergeCell ref="J28:M28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J29:M29"/>
    <mergeCell ref="J30:M30"/>
    <mergeCell ref="J31:M31"/>
    <mergeCell ref="J32:M32"/>
    <mergeCell ref="J33:M33"/>
    <mergeCell ref="J34:M34"/>
    <mergeCell ref="J35:M35"/>
    <mergeCell ref="J36:M36"/>
    <mergeCell ref="J37:M37"/>
    <mergeCell ref="N33:Q33"/>
    <mergeCell ref="N34:Q34"/>
    <mergeCell ref="N35:O38"/>
    <mergeCell ref="P35:Q38"/>
    <mergeCell ref="B28:E38"/>
    <mergeCell ref="F28:I38"/>
    <mergeCell ref="J38:M38"/>
    <mergeCell ref="N55:Q55"/>
    <mergeCell ref="B53:E53"/>
    <mergeCell ref="F53:I53"/>
    <mergeCell ref="B44:E44"/>
    <mergeCell ref="F43:I43"/>
    <mergeCell ref="F44:I44"/>
    <mergeCell ref="B46:E46"/>
    <mergeCell ref="B51:E51"/>
    <mergeCell ref="P48:Q51"/>
    <mergeCell ref="B48:E48"/>
    <mergeCell ref="B49:E49"/>
    <mergeCell ref="B50:E50"/>
    <mergeCell ref="F46:I46"/>
    <mergeCell ref="B47:E47"/>
    <mergeCell ref="F47:I47"/>
    <mergeCell ref="B45:E45"/>
    <mergeCell ref="F45:I45"/>
    <mergeCell ref="H48:I49"/>
    <mergeCell ref="H50:I51"/>
    <mergeCell ref="J48:K49"/>
    <mergeCell ref="J50:K51"/>
    <mergeCell ref="L48:M51"/>
    <mergeCell ref="O48:O51"/>
    <mergeCell ref="J46:M46"/>
    <mergeCell ref="N46:Q46"/>
    <mergeCell ref="P52:Q52"/>
    <mergeCell ref="R59:U59"/>
    <mergeCell ref="T61:U64"/>
    <mergeCell ref="R61:S64"/>
    <mergeCell ref="R48:S49"/>
    <mergeCell ref="T50:U51"/>
    <mergeCell ref="B60:E60"/>
    <mergeCell ref="F60:I60"/>
    <mergeCell ref="R47:U47"/>
    <mergeCell ref="N60:Q60"/>
    <mergeCell ref="R60:U60"/>
    <mergeCell ref="B57:E57"/>
    <mergeCell ref="F57:I57"/>
    <mergeCell ref="N28:Q28"/>
    <mergeCell ref="F61:G64"/>
    <mergeCell ref="N61:O62"/>
    <mergeCell ref="P61:Q62"/>
    <mergeCell ref="N63:O64"/>
    <mergeCell ref="P63:Q64"/>
    <mergeCell ref="B59:E59"/>
    <mergeCell ref="F59:I59"/>
    <mergeCell ref="R46:U46"/>
    <mergeCell ref="N59:Q59"/>
    <mergeCell ref="N29:Q29"/>
    <mergeCell ref="J43:M43"/>
    <mergeCell ref="N43:Q43"/>
    <mergeCell ref="J44:M44"/>
    <mergeCell ref="N44:Q44"/>
    <mergeCell ref="B55:E55"/>
    <mergeCell ref="F55:I55"/>
    <mergeCell ref="N30:Q30"/>
    <mergeCell ref="N31:Q31"/>
    <mergeCell ref="N32:Q32"/>
    <mergeCell ref="J118:M118"/>
    <mergeCell ref="N118:Q118"/>
    <mergeCell ref="R118:U118"/>
    <mergeCell ref="J119:M119"/>
    <mergeCell ref="R119:U119"/>
    <mergeCell ref="J120:M120"/>
    <mergeCell ref="R120:U120"/>
    <mergeCell ref="B117:E117"/>
    <mergeCell ref="F117:I117"/>
    <mergeCell ref="J117:M117"/>
    <mergeCell ref="N117:Q117"/>
    <mergeCell ref="R78:U78"/>
    <mergeCell ref="J82:M82"/>
    <mergeCell ref="R82:U82"/>
    <mergeCell ref="R95:U95"/>
    <mergeCell ref="R91:U91"/>
    <mergeCell ref="R86:R89"/>
    <mergeCell ref="T86:U89"/>
    <mergeCell ref="J79:M79"/>
    <mergeCell ref="J80:M80"/>
    <mergeCell ref="N80:Q80"/>
    <mergeCell ref="R80:U80"/>
    <mergeCell ref="R81:U81"/>
    <mergeCell ref="R97:U97"/>
    <mergeCell ref="P88:Q89"/>
    <mergeCell ref="R94:U94"/>
    <mergeCell ref="L86:M87"/>
    <mergeCell ref="T100:U101"/>
    <mergeCell ref="B83:E83"/>
    <mergeCell ref="F83:I83"/>
    <mergeCell ref="I111:I115"/>
    <mergeCell ref="J115:M115"/>
    <mergeCell ref="J209:J210"/>
    <mergeCell ref="L211:L212"/>
    <mergeCell ref="I209:I210"/>
    <mergeCell ref="R214:U224"/>
    <mergeCell ref="B219:E219"/>
    <mergeCell ref="B221:E221"/>
    <mergeCell ref="B222:E224"/>
    <mergeCell ref="J214:M215"/>
    <mergeCell ref="B214:E214"/>
    <mergeCell ref="B213:E213"/>
    <mergeCell ref="F213:I213"/>
    <mergeCell ref="J213:M213"/>
    <mergeCell ref="N213:Q213"/>
    <mergeCell ref="B215:E217"/>
    <mergeCell ref="R213:U213"/>
    <mergeCell ref="R227:U227"/>
    <mergeCell ref="F217:I219"/>
    <mergeCell ref="N217:Q219"/>
    <mergeCell ref="B220:E220"/>
    <mergeCell ref="F220:I220"/>
    <mergeCell ref="J220:M220"/>
    <mergeCell ref="J218:M218"/>
    <mergeCell ref="J219:M219"/>
    <mergeCell ref="J221:J224"/>
    <mergeCell ref="B225:U225"/>
    <mergeCell ref="F215:I215"/>
    <mergeCell ref="F216:I216"/>
    <mergeCell ref="H209:H212"/>
    <mergeCell ref="L209:M210"/>
    <mergeCell ref="N209:O210"/>
    <mergeCell ref="I211:I212"/>
    <mergeCell ref="J243:M243"/>
    <mergeCell ref="N243:Q243"/>
    <mergeCell ref="B228:E228"/>
    <mergeCell ref="F228:I228"/>
    <mergeCell ref="J228:M228"/>
    <mergeCell ref="N228:Q228"/>
    <mergeCell ref="R228:U228"/>
    <mergeCell ref="B226:E226"/>
    <mergeCell ref="F226:I226"/>
    <mergeCell ref="J226:M226"/>
    <mergeCell ref="N226:Q226"/>
    <mergeCell ref="R226:U226"/>
    <mergeCell ref="B241:E241"/>
    <mergeCell ref="F241:I241"/>
    <mergeCell ref="J241:M241"/>
    <mergeCell ref="B227:E227"/>
    <mergeCell ref="F227:I227"/>
    <mergeCell ref="J227:M227"/>
    <mergeCell ref="N227:Q227"/>
    <mergeCell ref="F229:I239"/>
    <mergeCell ref="B229:E229"/>
    <mergeCell ref="J229:M239"/>
    <mergeCell ref="N229:Q239"/>
    <mergeCell ref="R229:U239"/>
    <mergeCell ref="B240:E240"/>
    <mergeCell ref="F240:I240"/>
    <mergeCell ref="J240:M240"/>
    <mergeCell ref="N240:Q240"/>
    <mergeCell ref="R240:U240"/>
    <mergeCell ref="B230:E232"/>
    <mergeCell ref="N241:Q241"/>
    <mergeCell ref="R241:U241"/>
    <mergeCell ref="N65:Q65"/>
    <mergeCell ref="B99:E99"/>
    <mergeCell ref="F65:I65"/>
    <mergeCell ref="N54:Q54"/>
    <mergeCell ref="J47:M47"/>
    <mergeCell ref="N47:Q47"/>
    <mergeCell ref="J45:M45"/>
    <mergeCell ref="N45:Q45"/>
    <mergeCell ref="J53:M53"/>
    <mergeCell ref="N53:Q53"/>
    <mergeCell ref="B253:U253"/>
    <mergeCell ref="R55:U55"/>
    <mergeCell ref="R43:U43"/>
    <mergeCell ref="R56:U56"/>
    <mergeCell ref="R44:U44"/>
    <mergeCell ref="R57:U57"/>
    <mergeCell ref="J56:M56"/>
    <mergeCell ref="J57:M57"/>
    <mergeCell ref="N205:Q205"/>
    <mergeCell ref="N79:Q79"/>
    <mergeCell ref="R79:U79"/>
    <mergeCell ref="B251:E251"/>
    <mergeCell ref="F251:I251"/>
    <mergeCell ref="J251:M251"/>
    <mergeCell ref="B247:E247"/>
    <mergeCell ref="B252:E252"/>
    <mergeCell ref="B242:E242"/>
    <mergeCell ref="F242:I242"/>
    <mergeCell ref="J242:M242"/>
    <mergeCell ref="N242:Q242"/>
    <mergeCell ref="R242:U242"/>
    <mergeCell ref="B248:E248"/>
    <mergeCell ref="B58:E58"/>
    <mergeCell ref="F58:I58"/>
    <mergeCell ref="R45:U45"/>
    <mergeCell ref="R58:U58"/>
    <mergeCell ref="N56:Q58"/>
    <mergeCell ref="B65:E65"/>
    <mergeCell ref="R68:U68"/>
    <mergeCell ref="R65:U65"/>
    <mergeCell ref="J159:M159"/>
    <mergeCell ref="N159:Q159"/>
    <mergeCell ref="B149:E149"/>
    <mergeCell ref="B124:E124"/>
    <mergeCell ref="I124:I127"/>
    <mergeCell ref="B135:E135"/>
    <mergeCell ref="N135:Q135"/>
    <mergeCell ref="B129:E129"/>
    <mergeCell ref="F129:I129"/>
    <mergeCell ref="F73:G76"/>
    <mergeCell ref="I73:I76"/>
    <mergeCell ref="J61:K62"/>
    <mergeCell ref="L61:M62"/>
    <mergeCell ref="B73:E73"/>
    <mergeCell ref="B74:E74"/>
    <mergeCell ref="B75:E75"/>
    <mergeCell ref="J63:K64"/>
    <mergeCell ref="L63:M64"/>
    <mergeCell ref="B88:E88"/>
    <mergeCell ref="J88:K89"/>
    <mergeCell ref="N156:Q156"/>
    <mergeCell ref="B157:E157"/>
    <mergeCell ref="F157:I157"/>
    <mergeCell ref="N143:Q143"/>
    <mergeCell ref="B71:E71"/>
    <mergeCell ref="B62:E62"/>
    <mergeCell ref="B63:E63"/>
    <mergeCell ref="B64:E64"/>
    <mergeCell ref="B67:E67"/>
    <mergeCell ref="F67:I67"/>
    <mergeCell ref="J55:M55"/>
    <mergeCell ref="N67:Q67"/>
    <mergeCell ref="R165:U165"/>
    <mergeCell ref="R166:U166"/>
    <mergeCell ref="H161:H164"/>
    <mergeCell ref="I161:I164"/>
    <mergeCell ref="J161:K162"/>
    <mergeCell ref="N154:Q154"/>
    <mergeCell ref="N147:Q147"/>
    <mergeCell ref="F71:I71"/>
    <mergeCell ref="J59:M59"/>
    <mergeCell ref="R71:U71"/>
    <mergeCell ref="F124:G125"/>
    <mergeCell ref="P124:Q125"/>
    <mergeCell ref="J111:K112"/>
    <mergeCell ref="F106:I106"/>
    <mergeCell ref="B107:E107"/>
    <mergeCell ref="F101:G102"/>
    <mergeCell ref="N105:Q105"/>
    <mergeCell ref="F99:G100"/>
    <mergeCell ref="B69:E69"/>
    <mergeCell ref="F69:I69"/>
    <mergeCell ref="N69:Q69"/>
    <mergeCell ref="F78:I78"/>
    <mergeCell ref="N71:Q71"/>
    <mergeCell ref="J65:M65"/>
    <mergeCell ref="R69:U69"/>
    <mergeCell ref="R67:U67"/>
    <mergeCell ref="R66:U66"/>
    <mergeCell ref="R54:U54"/>
    <mergeCell ref="R53:U53"/>
    <mergeCell ref="B66:E66"/>
    <mergeCell ref="F66:I66"/>
    <mergeCell ref="J54:M54"/>
    <mergeCell ref="N66:Q66"/>
    <mergeCell ref="B54:E54"/>
    <mergeCell ref="F54:I54"/>
    <mergeCell ref="R41:U41"/>
    <mergeCell ref="B68:E68"/>
    <mergeCell ref="F68:I68"/>
    <mergeCell ref="N68:Q68"/>
    <mergeCell ref="R50:S51"/>
    <mergeCell ref="B87:E87"/>
    <mergeCell ref="N81:Q81"/>
    <mergeCell ref="B82:E82"/>
    <mergeCell ref="N73:O76"/>
    <mergeCell ref="J81:M81"/>
    <mergeCell ref="B78:E78"/>
    <mergeCell ref="F82:I82"/>
    <mergeCell ref="H86:H89"/>
    <mergeCell ref="J86:K87"/>
    <mergeCell ref="L88:M89"/>
    <mergeCell ref="N88:O89"/>
    <mergeCell ref="B61:E61"/>
    <mergeCell ref="T48:U49"/>
    <mergeCell ref="B56:E56"/>
    <mergeCell ref="F56:I56"/>
    <mergeCell ref="H61:I64"/>
    <mergeCell ref="N91:Q91"/>
    <mergeCell ref="B86:E86"/>
    <mergeCell ref="F86:G89"/>
    <mergeCell ref="B81:E81"/>
    <mergeCell ref="R135:U135"/>
    <mergeCell ref="J129:M129"/>
    <mergeCell ref="N129:Q129"/>
    <mergeCell ref="R129:U129"/>
    <mergeCell ref="B132:E132"/>
    <mergeCell ref="N132:Q132"/>
    <mergeCell ref="T111:U113"/>
    <mergeCell ref="F107:I107"/>
    <mergeCell ref="R109:U109"/>
    <mergeCell ref="F105:I105"/>
    <mergeCell ref="J105:M105"/>
    <mergeCell ref="F103:I103"/>
    <mergeCell ref="J103:M103"/>
    <mergeCell ref="N103:Q103"/>
    <mergeCell ref="R103:U103"/>
    <mergeCell ref="H111:H114"/>
    <mergeCell ref="R105:U105"/>
    <mergeCell ref="N120:Q120"/>
    <mergeCell ref="R117:U117"/>
    <mergeCell ref="J106:M106"/>
    <mergeCell ref="B118:E118"/>
    <mergeCell ref="F118:I118"/>
    <mergeCell ref="B104:E104"/>
    <mergeCell ref="F104:I104"/>
    <mergeCell ref="N106:Q106"/>
    <mergeCell ref="J104:M104"/>
    <mergeCell ref="N104:Q104"/>
    <mergeCell ref="B92:E92"/>
    <mergeCell ref="J107:M107"/>
    <mergeCell ref="R104:U104"/>
    <mergeCell ref="B94:E94"/>
    <mergeCell ref="F94:I94"/>
    <mergeCell ref="R99:S102"/>
    <mergeCell ref="L111:M112"/>
    <mergeCell ref="N111:O112"/>
    <mergeCell ref="P111:Q112"/>
    <mergeCell ref="F111:G113"/>
    <mergeCell ref="R111:R114"/>
    <mergeCell ref="B102:E102"/>
    <mergeCell ref="B109:E109"/>
    <mergeCell ref="F109:I109"/>
    <mergeCell ref="J109:M109"/>
    <mergeCell ref="N109:Q109"/>
    <mergeCell ref="R98:U98"/>
    <mergeCell ref="R106:U106"/>
    <mergeCell ref="N107:Q107"/>
    <mergeCell ref="R107:U107"/>
    <mergeCell ref="B103:E103"/>
    <mergeCell ref="B97:E97"/>
    <mergeCell ref="F97:I97"/>
    <mergeCell ref="B96:E96"/>
    <mergeCell ref="F96:I96"/>
    <mergeCell ref="H101:I102"/>
    <mergeCell ref="H99:I100"/>
    <mergeCell ref="B100:E100"/>
    <mergeCell ref="B101:E101"/>
    <mergeCell ref="N97:Q98"/>
    <mergeCell ref="B105:E105"/>
    <mergeCell ref="B106:E106"/>
    <mergeCell ref="B110:E110"/>
    <mergeCell ref="B89:E89"/>
    <mergeCell ref="B98:E98"/>
    <mergeCell ref="J92:M92"/>
    <mergeCell ref="J93:M93"/>
    <mergeCell ref="J94:M94"/>
    <mergeCell ref="J95:M95"/>
    <mergeCell ref="J96:M96"/>
    <mergeCell ref="J97:M97"/>
    <mergeCell ref="J99:K99"/>
    <mergeCell ref="L99:M102"/>
    <mergeCell ref="J100:K101"/>
    <mergeCell ref="F98:I98"/>
    <mergeCell ref="J98:M98"/>
    <mergeCell ref="J102:K102"/>
    <mergeCell ref="F91:I91"/>
    <mergeCell ref="J91:M91"/>
    <mergeCell ref="B90:E90"/>
    <mergeCell ref="F90:G90"/>
    <mergeCell ref="I86:I90"/>
    <mergeCell ref="J90:M90"/>
    <mergeCell ref="B93:E93"/>
    <mergeCell ref="F93:I93"/>
    <mergeCell ref="F110:I110"/>
    <mergeCell ref="J110:M110"/>
    <mergeCell ref="N110:Q110"/>
    <mergeCell ref="R110:U110"/>
    <mergeCell ref="R155:U155"/>
    <mergeCell ref="R156:U156"/>
    <mergeCell ref="F147:I147"/>
    <mergeCell ref="J147:M147"/>
    <mergeCell ref="B112:E112"/>
    <mergeCell ref="B113:E113"/>
    <mergeCell ref="J113:K114"/>
    <mergeCell ref="L113:M114"/>
    <mergeCell ref="N113:O114"/>
    <mergeCell ref="P113:Q114"/>
    <mergeCell ref="B114:E114"/>
    <mergeCell ref="R147:U147"/>
    <mergeCell ref="N155:Q155"/>
    <mergeCell ref="J145:M145"/>
    <mergeCell ref="J154:M154"/>
    <mergeCell ref="B111:E111"/>
    <mergeCell ref="F122:I122"/>
    <mergeCell ref="B144:E144"/>
    <mergeCell ref="F144:I144"/>
    <mergeCell ref="J144:M144"/>
    <mergeCell ref="N144:Q144"/>
    <mergeCell ref="R122:U122"/>
    <mergeCell ref="B122:E122"/>
    <mergeCell ref="B116:E116"/>
    <mergeCell ref="U126:U127"/>
    <mergeCell ref="F130:I130"/>
    <mergeCell ref="B123:E123"/>
    <mergeCell ref="F123:I123"/>
    <mergeCell ref="J123:M123"/>
    <mergeCell ref="N123:Q123"/>
    <mergeCell ref="N122:Q122"/>
    <mergeCell ref="R123:U123"/>
    <mergeCell ref="B121:E121"/>
    <mergeCell ref="F121:I121"/>
    <mergeCell ref="N121:Q121"/>
    <mergeCell ref="R121:U121"/>
    <mergeCell ref="J121:M122"/>
    <mergeCell ref="B108:E108"/>
    <mergeCell ref="F108:I108"/>
    <mergeCell ref="J108:M108"/>
    <mergeCell ref="N108:Q108"/>
    <mergeCell ref="R108:U108"/>
    <mergeCell ref="R130:U130"/>
    <mergeCell ref="S124:S127"/>
    <mergeCell ref="B125:E125"/>
    <mergeCell ref="B126:E126"/>
    <mergeCell ref="J126:K127"/>
    <mergeCell ref="F116:I116"/>
    <mergeCell ref="J116:M116"/>
    <mergeCell ref="N116:Q116"/>
    <mergeCell ref="R116:U116"/>
    <mergeCell ref="B119:E119"/>
    <mergeCell ref="F119:I119"/>
    <mergeCell ref="N119:Q119"/>
    <mergeCell ref="B120:E120"/>
    <mergeCell ref="F120:I120"/>
    <mergeCell ref="F126:F127"/>
    <mergeCell ref="G126:G127"/>
    <mergeCell ref="N126:N127"/>
    <mergeCell ref="O126:O127"/>
    <mergeCell ref="P126:P127"/>
    <mergeCell ref="Q126:Q127"/>
    <mergeCell ref="T126:T127"/>
    <mergeCell ref="R132:U132"/>
    <mergeCell ref="B133:E133"/>
    <mergeCell ref="L126:M127"/>
    <mergeCell ref="B127:E127"/>
    <mergeCell ref="B160:E160"/>
    <mergeCell ref="F160:I160"/>
    <mergeCell ref="J160:M160"/>
    <mergeCell ref="N160:Q160"/>
    <mergeCell ref="R160:U160"/>
    <mergeCell ref="B158:E158"/>
    <mergeCell ref="F158:I158"/>
    <mergeCell ref="J158:M158"/>
    <mergeCell ref="N158:Q158"/>
    <mergeCell ref="R158:U158"/>
    <mergeCell ref="N134:Q134"/>
    <mergeCell ref="N136:Q136"/>
    <mergeCell ref="R134:U134"/>
    <mergeCell ref="R136:U136"/>
    <mergeCell ref="B137:B140"/>
    <mergeCell ref="C137:C140"/>
    <mergeCell ref="B148:E148"/>
    <mergeCell ref="F148:I148"/>
    <mergeCell ref="J148:M148"/>
    <mergeCell ref="N148:Q148"/>
    <mergeCell ref="R148:U148"/>
    <mergeCell ref="R124:R128"/>
    <mergeCell ref="R137:R140"/>
    <mergeCell ref="N142:Q142"/>
    <mergeCell ref="F141:I141"/>
    <mergeCell ref="R194:U194"/>
    <mergeCell ref="N194:Q194"/>
    <mergeCell ref="N196:Q196"/>
    <mergeCell ref="B206:E206"/>
    <mergeCell ref="F206:I206"/>
    <mergeCell ref="B196:E196"/>
    <mergeCell ref="B194:E194"/>
    <mergeCell ref="F190:I197"/>
    <mergeCell ref="B198:B200"/>
    <mergeCell ref="C198:C200"/>
    <mergeCell ref="D198:D200"/>
    <mergeCell ref="E198:E200"/>
    <mergeCell ref="F198:F200"/>
    <mergeCell ref="G198:G200"/>
    <mergeCell ref="H198:H200"/>
    <mergeCell ref="I198:I200"/>
    <mergeCell ref="B205:E205"/>
    <mergeCell ref="N202:Q202"/>
    <mergeCell ref="N201:Q201"/>
    <mergeCell ref="N190:Q190"/>
    <mergeCell ref="N191:Q191"/>
    <mergeCell ref="N195:Q195"/>
    <mergeCell ref="N197:O198"/>
    <mergeCell ref="P197:Q198"/>
    <mergeCell ref="N199:O200"/>
    <mergeCell ref="P199:Q200"/>
    <mergeCell ref="B195:E195"/>
    <mergeCell ref="F203:I203"/>
    <mergeCell ref="R203:U203"/>
    <mergeCell ref="B204:E204"/>
    <mergeCell ref="F204:I204"/>
    <mergeCell ref="J203:M203"/>
    <mergeCell ref="R252:U252"/>
    <mergeCell ref="K221:K224"/>
    <mergeCell ref="L221:L224"/>
    <mergeCell ref="M221:M224"/>
    <mergeCell ref="N221:N224"/>
    <mergeCell ref="O221:O224"/>
    <mergeCell ref="P221:P224"/>
    <mergeCell ref="Q221:Q224"/>
    <mergeCell ref="N214:Q216"/>
    <mergeCell ref="N220:Q220"/>
    <mergeCell ref="F252:I252"/>
    <mergeCell ref="N252:Q252"/>
    <mergeCell ref="J252:M252"/>
    <mergeCell ref="B249:E249"/>
    <mergeCell ref="F249:I249"/>
    <mergeCell ref="J249:M249"/>
    <mergeCell ref="N249:Q249"/>
    <mergeCell ref="R249:U249"/>
    <mergeCell ref="B250:E250"/>
    <mergeCell ref="F250:I250"/>
    <mergeCell ref="J250:M250"/>
    <mergeCell ref="J248:M248"/>
    <mergeCell ref="N248:Q248"/>
    <mergeCell ref="R248:U248"/>
    <mergeCell ref="F248:I248"/>
    <mergeCell ref="F247:I247"/>
    <mergeCell ref="R243:U243"/>
    <mergeCell ref="J247:M247"/>
    <mergeCell ref="N247:Q247"/>
    <mergeCell ref="R247:U247"/>
    <mergeCell ref="B243:E243"/>
    <mergeCell ref="F243:I243"/>
    <mergeCell ref="N250:Q250"/>
    <mergeCell ref="R250:U250"/>
    <mergeCell ref="N251:Q251"/>
    <mergeCell ref="R251:U251"/>
    <mergeCell ref="J216:M217"/>
    <mergeCell ref="F214:I214"/>
    <mergeCell ref="K209:K210"/>
    <mergeCell ref="M211:M212"/>
    <mergeCell ref="F223:I223"/>
    <mergeCell ref="F224:I224"/>
    <mergeCell ref="S209:S210"/>
    <mergeCell ref="S211:S212"/>
    <mergeCell ref="F205:I205"/>
    <mergeCell ref="J205:M205"/>
    <mergeCell ref="R202:U202"/>
    <mergeCell ref="F209:G212"/>
    <mergeCell ref="B244:U244"/>
    <mergeCell ref="B245:E245"/>
    <mergeCell ref="F245:I245"/>
    <mergeCell ref="J245:M245"/>
    <mergeCell ref="N245:Q245"/>
    <mergeCell ref="R245:U245"/>
    <mergeCell ref="B246:E246"/>
    <mergeCell ref="F246:I246"/>
    <mergeCell ref="R246:U246"/>
    <mergeCell ref="B218:E218"/>
    <mergeCell ref="B235:E235"/>
    <mergeCell ref="B233:E233"/>
    <mergeCell ref="B234:E234"/>
    <mergeCell ref="B236:E239"/>
    <mergeCell ref="J246:M246"/>
    <mergeCell ref="N246:Q246"/>
  </mergeCells>
  <printOptions horizontalCentered="1" verticalCentered="1"/>
  <pageMargins left="0.39370078740157483" right="0.39370078740157483" top="0.47244094488188981" bottom="0.47244094488188981" header="0.31496062992125984" footer="0.31496062992125984"/>
  <pageSetup paperSize="9" scale="31" fitToHeight="0" orientation="landscape" r:id="rId1"/>
  <rowBreaks count="5" manualBreakCount="5">
    <brk id="52" max="16383" man="1"/>
    <brk id="90" max="16383" man="1"/>
    <brk id="128" max="16383" man="1"/>
    <brk id="164" max="16383" man="1"/>
    <brk id="2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F50885E0C2984480FD1B6903680A99" ma:contentTypeVersion="9" ma:contentTypeDescription="Create a new document." ma:contentTypeScope="" ma:versionID="066deb215706d9e4d95c93aa6a317e9d">
  <xsd:schema xmlns:xsd="http://www.w3.org/2001/XMLSchema" xmlns:xs="http://www.w3.org/2001/XMLSchema" xmlns:p="http://schemas.microsoft.com/office/2006/metadata/properties" xmlns:ns2="8839bc69-bce2-4263-837c-cccef76c84ef" xmlns:ns3="638dba85-9f3f-4608-9173-bb11eb6bfbb6" targetNamespace="http://schemas.microsoft.com/office/2006/metadata/properties" ma:root="true" ma:fieldsID="60d30a1a103efbcdff7001aae77618cb" ns2:_="" ns3:_="">
    <xsd:import namespace="8839bc69-bce2-4263-837c-cccef76c84ef"/>
    <xsd:import namespace="638dba85-9f3f-4608-9173-bb11eb6bf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ncurso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9bc69-bce2-4263-837c-cccef76c8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ncurso" ma:index="10" nillable="true" ma:displayName="En curso" ma:format="Dropdown" ma:internalName="Encurso">
      <xsd:simpleType>
        <xsd:union memberTypes="dms:Text">
          <xsd:simpleType>
            <xsd:restriction base="dms:Choice">
              <xsd:enumeration value="Opción 1"/>
              <xsd:enumeration value="Opción 2"/>
              <xsd:enumeration value="Opción 3"/>
            </xsd:restriction>
          </xsd:simpleType>
        </xsd:un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d6c1e92-4337-4c7f-8eed-dfb05bbec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dba85-9f3f-4608-9173-bb11eb6bfb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ec3fdf9-ee2b-46b9-8e7b-cc31a401e041}" ma:internalName="TaxCatchAll" ma:showField="CatchAllData" ma:web="638dba85-9f3f-4608-9173-bb11eb6bf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39bc69-bce2-4263-837c-cccef76c84ef">
      <Terms xmlns="http://schemas.microsoft.com/office/infopath/2007/PartnerControls"/>
    </lcf76f155ced4ddcb4097134ff3c332f>
    <TaxCatchAll xmlns="638dba85-9f3f-4608-9173-bb11eb6bfbb6" xsi:nil="true"/>
    <Encurso xmlns="8839bc69-bce2-4263-837c-cccef76c84ef" xsi:nil="true"/>
  </documentManagement>
</p:properties>
</file>

<file path=customXml/itemProps1.xml><?xml version="1.0" encoding="utf-8"?>
<ds:datastoreItem xmlns:ds="http://schemas.openxmlformats.org/officeDocument/2006/customXml" ds:itemID="{719CAE7E-A53A-41D7-8545-EAE1F7F23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39bc69-bce2-4263-837c-cccef76c84ef"/>
    <ds:schemaRef ds:uri="638dba85-9f3f-4608-9173-bb11eb6bf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122F0E-90F8-40C5-96A4-2DDE94112D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67214-4E9D-46B8-8830-C53DFC4C736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839bc69-bce2-4263-837c-cccef76c84ef"/>
    <ds:schemaRef ds:uri="http://schemas.microsoft.com/office/infopath/2007/PartnerControls"/>
    <ds:schemaRef ds:uri="638dba85-9f3f-4608-9173-bb11eb6bfbb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4º GCM 1er Semestre  </vt:lpstr>
      <vt:lpstr>'4º GCM 1er Semestre  '!Área_de_impresión</vt:lpstr>
      <vt:lpstr>'4º GCM 1er Semestre 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M. E. Torres-Padrón</cp:lastModifiedBy>
  <cp:revision/>
  <cp:lastPrinted>2023-09-15T13:31:26Z</cp:lastPrinted>
  <dcterms:created xsi:type="dcterms:W3CDTF">2020-05-17T23:22:57Z</dcterms:created>
  <dcterms:modified xsi:type="dcterms:W3CDTF">2023-09-15T16:47:40Z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0x0101008EF50885E0C2984480FD1B6903680A99</vt:lpwstr>
  </property>
  <property fmtid="{D5CDD505-2E9C-101B-9397-08002B2CF9AE}" pid="3" name="MediaServiceImageTags">
    <vt:lpwstr/>
  </property>
</Properties>
</file>